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heckCompatibility="1" defaultThemeVersion="124226"/>
  <mc:AlternateContent xmlns:mc="http://schemas.openxmlformats.org/markup-compatibility/2006">
    <mc:Choice Requires="x15">
      <x15ac:absPath xmlns:x15ac="http://schemas.microsoft.com/office/spreadsheetml/2010/11/ac" url="C:\Users\s-tak\Desktop\HP・パンフレット（R3)\無料素材（HP）\tmpl_003\tmpl_003\xlsx\"/>
    </mc:Choice>
  </mc:AlternateContent>
  <xr:revisionPtr revIDLastSave="0" documentId="13_ncr:1_{CC9D3E24-DD76-41F1-80B2-735CBEC394EA}" xr6:coauthVersionLast="46" xr6:coauthVersionMax="46" xr10:uidLastSave="{00000000-0000-0000-0000-000000000000}"/>
  <bookViews>
    <workbookView xWindow="28690" yWindow="-110" windowWidth="29020" windowHeight="16420" xr2:uid="{00000000-000D-0000-FFFF-FFFF00000000}"/>
  </bookViews>
  <sheets>
    <sheet name="一般請求書 " sheetId="2" r:id="rId1"/>
  </sheets>
  <definedNames>
    <definedName name="_xlnm.Print_Area" localSheetId="0">'一般請求書 '!$A$1:$M$232</definedName>
  </definedNames>
  <calcPr calcId="181029"/>
  <fileRecoveryPr autoRecover="0"/>
</workbook>
</file>

<file path=xl/calcChain.xml><?xml version="1.0" encoding="utf-8"?>
<calcChain xmlns="http://schemas.openxmlformats.org/spreadsheetml/2006/main">
  <c r="L39" i="2" l="1"/>
  <c r="L38" i="2"/>
  <c r="L37" i="2"/>
  <c r="L36" i="2"/>
  <c r="L35" i="2"/>
  <c r="L34" i="2"/>
  <c r="L33" i="2"/>
  <c r="L32" i="2"/>
  <c r="L31" i="2"/>
  <c r="L29" i="2"/>
  <c r="J99" i="2" l="1"/>
  <c r="J156" i="2" s="1"/>
  <c r="J213" i="2" s="1"/>
  <c r="I99" i="2"/>
  <c r="I156" i="2" s="1"/>
  <c r="I213" i="2" s="1"/>
  <c r="H99" i="2"/>
  <c r="H156" i="2" s="1"/>
  <c r="H213" i="2" s="1"/>
  <c r="D99" i="2"/>
  <c r="D156" i="2" s="1"/>
  <c r="D213" i="2" s="1"/>
  <c r="C99" i="2"/>
  <c r="C156" i="2" s="1"/>
  <c r="C213" i="2" s="1"/>
  <c r="J98" i="2"/>
  <c r="J155" i="2" s="1"/>
  <c r="J212" i="2" s="1"/>
  <c r="I98" i="2"/>
  <c r="I155" i="2" s="1"/>
  <c r="I212" i="2" s="1"/>
  <c r="H98" i="2"/>
  <c r="H155" i="2" s="1"/>
  <c r="H212" i="2" s="1"/>
  <c r="D98" i="2"/>
  <c r="D155" i="2" s="1"/>
  <c r="D212" i="2" s="1"/>
  <c r="C98" i="2"/>
  <c r="C155" i="2" s="1"/>
  <c r="C212" i="2" s="1"/>
  <c r="J97" i="2"/>
  <c r="J154" i="2" s="1"/>
  <c r="J211" i="2" s="1"/>
  <c r="I97" i="2"/>
  <c r="I154" i="2" s="1"/>
  <c r="I211" i="2" s="1"/>
  <c r="H97" i="2"/>
  <c r="H154" i="2" s="1"/>
  <c r="H211" i="2" s="1"/>
  <c r="D97" i="2"/>
  <c r="D154" i="2" s="1"/>
  <c r="D211" i="2" s="1"/>
  <c r="C97" i="2"/>
  <c r="C154" i="2" s="1"/>
  <c r="C211" i="2" s="1"/>
  <c r="J96" i="2" l="1"/>
  <c r="J153" i="2" s="1"/>
  <c r="J210" i="2" s="1"/>
  <c r="I96" i="2"/>
  <c r="I153" i="2" s="1"/>
  <c r="I210" i="2" s="1"/>
  <c r="H96" i="2"/>
  <c r="H153" i="2" s="1"/>
  <c r="H210" i="2" s="1"/>
  <c r="D96" i="2"/>
  <c r="D153" i="2" s="1"/>
  <c r="D210" i="2" s="1"/>
  <c r="C96" i="2"/>
  <c r="C153" i="2" s="1"/>
  <c r="C210" i="2" s="1"/>
  <c r="J95" i="2"/>
  <c r="J152" i="2" s="1"/>
  <c r="J209" i="2" s="1"/>
  <c r="I95" i="2"/>
  <c r="I152" i="2" s="1"/>
  <c r="I209" i="2" s="1"/>
  <c r="H95" i="2"/>
  <c r="H152" i="2" s="1"/>
  <c r="H209" i="2" s="1"/>
  <c r="D95" i="2"/>
  <c r="D152" i="2" s="1"/>
  <c r="D209" i="2" s="1"/>
  <c r="C95" i="2"/>
  <c r="C152" i="2" s="1"/>
  <c r="C209" i="2" s="1"/>
  <c r="J94" i="2"/>
  <c r="J151" i="2" s="1"/>
  <c r="J208" i="2" s="1"/>
  <c r="I94" i="2"/>
  <c r="I151" i="2" s="1"/>
  <c r="I208" i="2" s="1"/>
  <c r="H94" i="2"/>
  <c r="H151" i="2" s="1"/>
  <c r="H208" i="2" s="1"/>
  <c r="D94" i="2"/>
  <c r="D151" i="2" s="1"/>
  <c r="D208" i="2" s="1"/>
  <c r="C94" i="2"/>
  <c r="C151" i="2" s="1"/>
  <c r="C208" i="2" s="1"/>
  <c r="J93" i="2"/>
  <c r="J150" i="2" s="1"/>
  <c r="J207" i="2" s="1"/>
  <c r="I93" i="2"/>
  <c r="I150" i="2" s="1"/>
  <c r="I207" i="2" s="1"/>
  <c r="H93" i="2"/>
  <c r="H150" i="2" s="1"/>
  <c r="H207" i="2" s="1"/>
  <c r="D93" i="2"/>
  <c r="D150" i="2" s="1"/>
  <c r="D207" i="2" s="1"/>
  <c r="C93" i="2"/>
  <c r="C150" i="2" s="1"/>
  <c r="C207" i="2" s="1"/>
  <c r="J92" i="2"/>
  <c r="J149" i="2" s="1"/>
  <c r="J206" i="2" s="1"/>
  <c r="I92" i="2"/>
  <c r="I149" i="2" s="1"/>
  <c r="I206" i="2" s="1"/>
  <c r="H92" i="2"/>
  <c r="H149" i="2" s="1"/>
  <c r="H206" i="2" s="1"/>
  <c r="D92" i="2"/>
  <c r="D149" i="2" s="1"/>
  <c r="D206" i="2" s="1"/>
  <c r="C92" i="2"/>
  <c r="C149" i="2" s="1"/>
  <c r="C206" i="2" s="1"/>
  <c r="J91" i="2"/>
  <c r="J148" i="2" s="1"/>
  <c r="J205" i="2" s="1"/>
  <c r="I91" i="2"/>
  <c r="I148" i="2" s="1"/>
  <c r="I205" i="2" s="1"/>
  <c r="H91" i="2"/>
  <c r="H148" i="2" s="1"/>
  <c r="H205" i="2" s="1"/>
  <c r="D91" i="2"/>
  <c r="D148" i="2" s="1"/>
  <c r="D205" i="2" s="1"/>
  <c r="C91" i="2"/>
  <c r="C148" i="2" s="1"/>
  <c r="C205" i="2" s="1"/>
  <c r="J90" i="2"/>
  <c r="J147" i="2" s="1"/>
  <c r="J204" i="2" s="1"/>
  <c r="I90" i="2"/>
  <c r="I147" i="2" s="1"/>
  <c r="I204" i="2" s="1"/>
  <c r="H90" i="2"/>
  <c r="H147" i="2" s="1"/>
  <c r="H204" i="2" s="1"/>
  <c r="D90" i="2"/>
  <c r="D147" i="2" s="1"/>
  <c r="D204" i="2" s="1"/>
  <c r="C90" i="2"/>
  <c r="C147" i="2" s="1"/>
  <c r="C204" i="2" s="1"/>
  <c r="J89" i="2"/>
  <c r="J146" i="2" s="1"/>
  <c r="J203" i="2" s="1"/>
  <c r="I89" i="2"/>
  <c r="I146" i="2" s="1"/>
  <c r="I203" i="2" s="1"/>
  <c r="H89" i="2"/>
  <c r="H146" i="2" s="1"/>
  <c r="H203" i="2" s="1"/>
  <c r="D89" i="2"/>
  <c r="D146" i="2" s="1"/>
  <c r="D203" i="2" s="1"/>
  <c r="C89" i="2"/>
  <c r="C146" i="2" s="1"/>
  <c r="C203" i="2" s="1"/>
  <c r="J88" i="2"/>
  <c r="J145" i="2" s="1"/>
  <c r="J202" i="2" s="1"/>
  <c r="I88" i="2"/>
  <c r="I145" i="2" s="1"/>
  <c r="I202" i="2" s="1"/>
  <c r="H88" i="2"/>
  <c r="H145" i="2" s="1"/>
  <c r="H202" i="2" s="1"/>
  <c r="D88" i="2"/>
  <c r="D145" i="2" s="1"/>
  <c r="D202" i="2" s="1"/>
  <c r="C88" i="2"/>
  <c r="C145" i="2" s="1"/>
  <c r="C202" i="2" s="1"/>
  <c r="J87" i="2"/>
  <c r="J144" i="2" s="1"/>
  <c r="J201" i="2" s="1"/>
  <c r="I87" i="2"/>
  <c r="I144" i="2" s="1"/>
  <c r="I201" i="2" s="1"/>
  <c r="H87" i="2"/>
  <c r="H144" i="2" s="1"/>
  <c r="H201" i="2" s="1"/>
  <c r="D87" i="2"/>
  <c r="D144" i="2" s="1"/>
  <c r="D201" i="2" s="1"/>
  <c r="C87" i="2"/>
  <c r="C144" i="2" s="1"/>
  <c r="C201" i="2" s="1"/>
  <c r="J86" i="2"/>
  <c r="J143" i="2" s="1"/>
  <c r="J200" i="2" s="1"/>
  <c r="I86" i="2"/>
  <c r="I143" i="2" s="1"/>
  <c r="I200" i="2" s="1"/>
  <c r="H86" i="2"/>
  <c r="H143" i="2" s="1"/>
  <c r="H200" i="2" s="1"/>
  <c r="D86" i="2"/>
  <c r="D143" i="2" s="1"/>
  <c r="D200" i="2" s="1"/>
  <c r="C86" i="2"/>
  <c r="C143" i="2" s="1"/>
  <c r="C200" i="2" s="1"/>
  <c r="F82" i="2"/>
  <c r="F139" i="2" s="1"/>
  <c r="F196" i="2" s="1"/>
  <c r="F80" i="2"/>
  <c r="F137" i="2" s="1"/>
  <c r="F194" i="2" s="1"/>
  <c r="H78" i="2"/>
  <c r="H135" i="2" s="1"/>
  <c r="H192" i="2" s="1"/>
  <c r="F78" i="2"/>
  <c r="F135" i="2" s="1"/>
  <c r="F192" i="2" s="1"/>
  <c r="I77" i="2"/>
  <c r="I134" i="2" s="1"/>
  <c r="H77" i="2"/>
  <c r="H134" i="2" s="1"/>
  <c r="H191" i="2" s="1"/>
  <c r="G77" i="2"/>
  <c r="F77" i="2"/>
  <c r="F134" i="2" s="1"/>
  <c r="F191" i="2" s="1"/>
  <c r="F75" i="2"/>
  <c r="F132" i="2" s="1"/>
  <c r="F189" i="2" s="1"/>
  <c r="K71" i="2"/>
  <c r="K128" i="2" s="1"/>
  <c r="K185" i="2" s="1"/>
  <c r="K70" i="2"/>
  <c r="K127" i="2" s="1"/>
  <c r="K184" i="2" s="1"/>
  <c r="K68" i="2"/>
  <c r="K125" i="2" s="1"/>
  <c r="K182" i="2" s="1"/>
  <c r="K66" i="2"/>
  <c r="K123" i="2" s="1"/>
  <c r="K180" i="2" s="1"/>
  <c r="K64" i="2"/>
  <c r="K121" i="2" s="1"/>
  <c r="K178" i="2" s="1"/>
  <c r="L96" i="2"/>
  <c r="L153" i="2" s="1"/>
  <c r="L210" i="2" s="1"/>
  <c r="L95" i="2"/>
  <c r="L152" i="2" s="1"/>
  <c r="L209" i="2" s="1"/>
  <c r="L94" i="2"/>
  <c r="L151" i="2" s="1"/>
  <c r="L208" i="2" s="1"/>
  <c r="L93" i="2"/>
  <c r="L150" i="2" s="1"/>
  <c r="L207" i="2" s="1"/>
  <c r="L92" i="2"/>
  <c r="L149" i="2" s="1"/>
  <c r="L206" i="2" s="1"/>
  <c r="L91" i="2"/>
  <c r="L148" i="2" s="1"/>
  <c r="L205" i="2" s="1"/>
  <c r="L90" i="2"/>
  <c r="L147" i="2" s="1"/>
  <c r="L204" i="2" s="1"/>
  <c r="L89" i="2"/>
  <c r="L146" i="2" s="1"/>
  <c r="L203" i="2" s="1"/>
  <c r="L88" i="2"/>
  <c r="L145" i="2" s="1"/>
  <c r="L202" i="2" s="1"/>
  <c r="L87" i="2"/>
  <c r="L144" i="2" s="1"/>
  <c r="L201" i="2" s="1"/>
  <c r="L86" i="2"/>
  <c r="L143" i="2" l="1"/>
  <c r="L40" i="2"/>
  <c r="L41" i="2" l="1"/>
  <c r="L98" i="2" s="1"/>
  <c r="L155" i="2" s="1"/>
  <c r="L212" i="2" s="1"/>
  <c r="L97" i="2"/>
  <c r="L154" i="2" s="1"/>
  <c r="L211" i="2" s="1"/>
  <c r="L200" i="2"/>
  <c r="L42" i="2" l="1"/>
  <c r="F16" i="2" l="1"/>
  <c r="L99" i="2"/>
  <c r="L156" i="2" l="1"/>
  <c r="F72" i="2"/>
  <c r="L213" i="2" l="1"/>
  <c r="F186" i="2" s="1"/>
  <c r="F129" i="2"/>
</calcChain>
</file>

<file path=xl/sharedStrings.xml><?xml version="1.0" encoding="utf-8"?>
<sst xmlns="http://schemas.openxmlformats.org/spreadsheetml/2006/main" count="163" uniqueCount="66">
  <si>
    <t>銀行</t>
    <rPh sb="0" eb="2">
      <t>ギンコウ</t>
    </rPh>
    <phoneticPr fontId="2"/>
  </si>
  <si>
    <t>店</t>
    <rPh sb="0" eb="1">
      <t>テン</t>
    </rPh>
    <phoneticPr fontId="2"/>
  </si>
  <si>
    <t>NO.</t>
    <phoneticPr fontId="2"/>
  </si>
  <si>
    <t>一般用</t>
    <rPh sb="0" eb="3">
      <t>イッパンヨウ</t>
    </rPh>
    <phoneticPr fontId="2"/>
  </si>
  <si>
    <t>御中</t>
    <rPh sb="0" eb="2">
      <t>オンチュウ</t>
    </rPh>
    <phoneticPr fontId="2"/>
  </si>
  <si>
    <t>住所</t>
    <rPh sb="0" eb="2">
      <t>ジュウショ</t>
    </rPh>
    <phoneticPr fontId="2"/>
  </si>
  <si>
    <t>社名</t>
    <rPh sb="0" eb="2">
      <t>シャメイ</t>
    </rPh>
    <phoneticPr fontId="2"/>
  </si>
  <si>
    <t>電話</t>
    <rPh sb="0" eb="2">
      <t>デンワ</t>
    </rPh>
    <phoneticPr fontId="2"/>
  </si>
  <si>
    <t>FAX</t>
    <phoneticPr fontId="2"/>
  </si>
  <si>
    <t>請求金額</t>
    <rPh sb="0" eb="2">
      <t>セイキュウ</t>
    </rPh>
    <rPh sb="2" eb="4">
      <t>キンガク</t>
    </rPh>
    <phoneticPr fontId="2"/>
  </si>
  <si>
    <t>工事名称</t>
    <rPh sb="0" eb="2">
      <t>コウジ</t>
    </rPh>
    <rPh sb="2" eb="4">
      <t>メイショウ</t>
    </rPh>
    <phoneticPr fontId="2"/>
  </si>
  <si>
    <t>振込銀行</t>
    <rPh sb="0" eb="2">
      <t>フリコミ</t>
    </rPh>
    <rPh sb="2" eb="4">
      <t>ギンコウ</t>
    </rPh>
    <phoneticPr fontId="2"/>
  </si>
  <si>
    <t>預金種目口座</t>
    <rPh sb="0" eb="2">
      <t>ヨキン</t>
    </rPh>
    <rPh sb="2" eb="4">
      <t>シュモク</t>
    </rPh>
    <rPh sb="4" eb="6">
      <t>コウザ</t>
    </rPh>
    <phoneticPr fontId="2"/>
  </si>
  <si>
    <t>商社コード</t>
    <rPh sb="0" eb="2">
      <t>ショウシャ</t>
    </rPh>
    <phoneticPr fontId="2"/>
  </si>
  <si>
    <t>月日</t>
    <rPh sb="0" eb="2">
      <t>ツキヒ</t>
    </rPh>
    <phoneticPr fontId="2"/>
  </si>
  <si>
    <t>摘要</t>
    <rPh sb="0" eb="2">
      <t>テキヨウ</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</si>
  <si>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</si>
  <si>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</si>
  <si>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</si>
  <si>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</si>
  <si>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請　　求　　書　　（一般）</t>
    <rPh sb="0" eb="1">
      <t>ショウ</t>
    </rPh>
    <rPh sb="3" eb="4">
      <t>モトム</t>
    </rPh>
    <rPh sb="6" eb="7">
      <t>ショ</t>
    </rPh>
    <rPh sb="10" eb="12">
      <t>イッパン</t>
    </rPh>
    <phoneticPr fontId="2"/>
  </si>
  <si>
    <t>㊞</t>
    <phoneticPr fontId="2"/>
  </si>
  <si>
    <t>合　　計</t>
    <rPh sb="0" eb="1">
      <t>ゴウ</t>
    </rPh>
    <rPh sb="3" eb="4">
      <t>ケイ</t>
    </rPh>
    <phoneticPr fontId="2"/>
  </si>
  <si>
    <t>消　費　税</t>
    <rPh sb="0" eb="1">
      <t>ケ</t>
    </rPh>
    <rPh sb="2" eb="3">
      <t>ヒ</t>
    </rPh>
    <rPh sb="4" eb="5">
      <t>ゼイ</t>
    </rPh>
    <phoneticPr fontId="2"/>
  </si>
  <si>
    <t>小　　計</t>
    <rPh sb="0" eb="1">
      <t>ショウ</t>
    </rPh>
    <rPh sb="3" eb="4">
      <t>ケイ</t>
    </rPh>
    <phoneticPr fontId="2"/>
  </si>
  <si>
    <t>記入上のお願い</t>
    <rPh sb="0" eb="2">
      <t>キニュウ</t>
    </rPh>
    <rPh sb="2" eb="3">
      <t>ジョウ</t>
    </rPh>
    <rPh sb="5" eb="6">
      <t>ネガ</t>
    </rPh>
    <phoneticPr fontId="2"/>
  </si>
  <si>
    <t>速やかに提出してください。尚期日までに提出されない請求書は支払いが１ヶ月遅れる事も</t>
    <rPh sb="0" eb="1">
      <t>スミ</t>
    </rPh>
    <rPh sb="4" eb="6">
      <t>テイシュツ</t>
    </rPh>
    <rPh sb="13" eb="14">
      <t>ナオ</t>
    </rPh>
    <rPh sb="14" eb="16">
      <t>キジツ</t>
    </rPh>
    <rPh sb="19" eb="21">
      <t>テイシュツ</t>
    </rPh>
    <rPh sb="25" eb="28">
      <t>セイキュウショ</t>
    </rPh>
    <rPh sb="29" eb="31">
      <t>シハラ</t>
    </rPh>
    <rPh sb="35" eb="36">
      <t>ゲツ</t>
    </rPh>
    <rPh sb="36" eb="37">
      <t>オク</t>
    </rPh>
    <rPh sb="39" eb="40">
      <t>コト</t>
    </rPh>
    <phoneticPr fontId="2"/>
  </si>
  <si>
    <t>ございますのでご了承ください。</t>
    <rPh sb="8" eb="10">
      <t>リョウショウ</t>
    </rPh>
    <phoneticPr fontId="2"/>
  </si>
  <si>
    <t>請求書に内訳が書ききれない場合は、別ファイル「請求書一般（内訳書付）」をご使用ください。</t>
    <rPh sb="0" eb="3">
      <t>セイキュウショ</t>
    </rPh>
    <rPh sb="4" eb="6">
      <t>ウチワケ</t>
    </rPh>
    <rPh sb="7" eb="8">
      <t>カ</t>
    </rPh>
    <rPh sb="13" eb="15">
      <t>バアイ</t>
    </rPh>
    <rPh sb="17" eb="18">
      <t>ベツ</t>
    </rPh>
    <rPh sb="23" eb="26">
      <t>セイキュウショ</t>
    </rPh>
    <rPh sb="26" eb="28">
      <t>イッパン</t>
    </rPh>
    <rPh sb="29" eb="32">
      <t>ウチワケショ</t>
    </rPh>
    <rPh sb="32" eb="33">
      <t>ツキ</t>
    </rPh>
    <rPh sb="37" eb="39">
      <t>シヨウ</t>
    </rPh>
    <phoneticPr fontId="2"/>
  </si>
  <si>
    <t>貴社コードが不明な場合は、当社総務部までご連絡下さい。</t>
    <rPh sb="0" eb="2">
      <t>キシャ</t>
    </rPh>
    <rPh sb="6" eb="8">
      <t>フメイ</t>
    </rPh>
    <rPh sb="9" eb="11">
      <t>バアイ</t>
    </rPh>
    <rPh sb="13" eb="15">
      <t>トウシャ</t>
    </rPh>
    <rPh sb="15" eb="17">
      <t>ソウム</t>
    </rPh>
    <rPh sb="17" eb="18">
      <t>ブ</t>
    </rPh>
    <rPh sb="21" eb="23">
      <t>レンラク</t>
    </rPh>
    <rPh sb="23" eb="24">
      <t>クダ</t>
    </rPh>
    <phoneticPr fontId="2"/>
  </si>
  <si>
    <t>下記の通り請求いたします。</t>
    <rPh sb="0" eb="2">
      <t>カキ</t>
    </rPh>
    <rPh sb="3" eb="4">
      <t>トオ</t>
    </rPh>
    <rPh sb="5" eb="7">
      <t>セイキュウ</t>
    </rPh>
    <phoneticPr fontId="2"/>
  </si>
  <si>
    <t>工事コード</t>
    <rPh sb="0" eb="2">
      <t>コウジ</t>
    </rPh>
    <phoneticPr fontId="2"/>
  </si>
  <si>
    <t>支払条件</t>
    <rPh sb="0" eb="2">
      <t>シハラ</t>
    </rPh>
    <rPh sb="2" eb="4">
      <t>ジョウケン</t>
    </rPh>
    <phoneticPr fontId="2"/>
  </si>
  <si>
    <t>現金</t>
    <rPh sb="0" eb="2">
      <t>ゲンキン</t>
    </rPh>
    <phoneticPr fontId="2"/>
  </si>
  <si>
    <t>手形</t>
    <rPh sb="0" eb="2">
      <t>テガタ</t>
    </rPh>
    <phoneticPr fontId="2"/>
  </si>
  <si>
    <t>日</t>
    <rPh sb="0" eb="1">
      <t>ニチ</t>
    </rPh>
    <phoneticPr fontId="2"/>
  </si>
  <si>
    <t>％</t>
    <phoneticPr fontId="2"/>
  </si>
  <si>
    <t>請求書本票</t>
    <rPh sb="0" eb="3">
      <t>セイキュウショ</t>
    </rPh>
    <rPh sb="3" eb="4">
      <t>ホン</t>
    </rPh>
    <rPh sb="4" eb="5">
      <t>ヒョウ</t>
    </rPh>
    <phoneticPr fontId="2"/>
  </si>
  <si>
    <t>貴社控え</t>
    <rPh sb="0" eb="2">
      <t>キシャ</t>
    </rPh>
    <rPh sb="2" eb="3">
      <t>ヒカ</t>
    </rPh>
    <phoneticPr fontId="2"/>
  </si>
  <si>
    <t>備考欄</t>
    <rPh sb="0" eb="2">
      <t>ビコウ</t>
    </rPh>
    <rPh sb="2" eb="3">
      <t>ラン</t>
    </rPh>
    <phoneticPr fontId="2"/>
  </si>
  <si>
    <t>手形期日</t>
    <rPh sb="0" eb="2">
      <t>テガタ</t>
    </rPh>
    <rPh sb="2" eb="4">
      <t>キジツ</t>
    </rPh>
    <phoneticPr fontId="2"/>
  </si>
  <si>
    <t>現場担当者控え</t>
    <rPh sb="0" eb="2">
      <t>ゲンバ</t>
    </rPh>
    <rPh sb="2" eb="5">
      <t>タントウシャ</t>
    </rPh>
    <rPh sb="5" eb="6">
      <t>ヒカ</t>
    </rPh>
    <phoneticPr fontId="2"/>
  </si>
  <si>
    <t>貸方科目</t>
    <rPh sb="0" eb="2">
      <t>カシカタ</t>
    </rPh>
    <rPh sb="2" eb="4">
      <t>カモク</t>
    </rPh>
    <phoneticPr fontId="2"/>
  </si>
  <si>
    <t>借方科目</t>
    <rPh sb="0" eb="2">
      <t>カリカタ</t>
    </rPh>
    <rPh sb="2" eb="4">
      <t>カモク</t>
    </rPh>
    <phoneticPr fontId="2"/>
  </si>
  <si>
    <t>経理伝票用</t>
    <rPh sb="0" eb="2">
      <t>ケイリ</t>
    </rPh>
    <rPh sb="2" eb="4">
      <t>デンピョウ</t>
    </rPh>
    <rPh sb="4" eb="5">
      <t>ヨウ</t>
    </rPh>
    <phoneticPr fontId="2"/>
  </si>
  <si>
    <t>担当部課長・役員確認欄</t>
    <rPh sb="0" eb="2">
      <t>タントウ</t>
    </rPh>
    <rPh sb="2" eb="4">
      <t>ブカ</t>
    </rPh>
    <rPh sb="4" eb="5">
      <t>チョウ</t>
    </rPh>
    <rPh sb="6" eb="8">
      <t>ヤクイン</t>
    </rPh>
    <rPh sb="8" eb="10">
      <t>カクニン</t>
    </rPh>
    <rPh sb="10" eb="11">
      <t>ラン</t>
    </rPh>
    <phoneticPr fontId="2"/>
  </si>
  <si>
    <t>工事事務所確認欄</t>
    <rPh sb="0" eb="2">
      <t>コウジ</t>
    </rPh>
    <rPh sb="2" eb="4">
      <t>ジム</t>
    </rPh>
    <rPh sb="4" eb="5">
      <t>ショ</t>
    </rPh>
    <rPh sb="5" eb="7">
      <t>カクニン</t>
    </rPh>
    <rPh sb="7" eb="8">
      <t>ラン</t>
    </rPh>
    <phoneticPr fontId="2"/>
  </si>
  <si>
    <t>口座名義（カタカナ）</t>
    <rPh sb="0" eb="2">
      <t>コウザ</t>
    </rPh>
    <rPh sb="2" eb="4">
      <t>メイギ</t>
    </rPh>
    <phoneticPr fontId="2"/>
  </si>
  <si>
    <t>口座名義(ｶﾀｶﾅ）</t>
    <rPh sb="0" eb="2">
      <t>コウザ</t>
    </rPh>
    <rPh sb="2" eb="4">
      <t>メイギ</t>
    </rPh>
    <phoneticPr fontId="2"/>
  </si>
  <si>
    <t>税区分</t>
    <rPh sb="0" eb="3">
      <t>ゼイクブン</t>
    </rPh>
    <phoneticPr fontId="2"/>
  </si>
  <si>
    <t>直接入力時の金額</t>
    <rPh sb="0" eb="4">
      <t>チョクセツニュウリョク</t>
    </rPh>
    <rPh sb="4" eb="5">
      <t>ジ</t>
    </rPh>
    <rPh sb="6" eb="8">
      <t>キンガク</t>
    </rPh>
    <phoneticPr fontId="2"/>
  </si>
  <si>
    <t>税　率</t>
    <rPh sb="0" eb="1">
      <t>ゼイ</t>
    </rPh>
    <rPh sb="2" eb="3">
      <t>リツ</t>
    </rPh>
    <phoneticPr fontId="2"/>
  </si>
  <si>
    <t>切上</t>
  </si>
  <si>
    <t>消　費　税　設　定</t>
    <rPh sb="0" eb="1">
      <t>ケ</t>
    </rPh>
    <rPh sb="2" eb="3">
      <t>ヒ</t>
    </rPh>
    <rPh sb="4" eb="5">
      <t>ゼイ</t>
    </rPh>
    <rPh sb="6" eb="7">
      <t>セツ</t>
    </rPh>
    <rPh sb="8" eb="9">
      <t>サダム</t>
    </rPh>
    <phoneticPr fontId="2"/>
  </si>
  <si>
    <t>部分払</t>
    <rPh sb="0" eb="2">
      <t>ブブン</t>
    </rPh>
    <rPh sb="2" eb="3">
      <t>バラ</t>
    </rPh>
    <phoneticPr fontId="2"/>
  </si>
  <si>
    <t>注文書番号</t>
    <rPh sb="0" eb="3">
      <t>チュウモンショ</t>
    </rPh>
    <rPh sb="3" eb="5">
      <t>バンゴウ</t>
    </rPh>
    <phoneticPr fontId="2"/>
  </si>
  <si>
    <t>出来高</t>
    <rPh sb="0" eb="3">
      <t>デキダカ</t>
    </rPh>
    <phoneticPr fontId="2"/>
  </si>
  <si>
    <t>納入額</t>
    <rPh sb="0" eb="2">
      <t>ノウニュウ</t>
    </rPh>
    <rPh sb="2" eb="3">
      <t>ガク</t>
    </rPh>
    <phoneticPr fontId="2"/>
  </si>
  <si>
    <t>％</t>
    <phoneticPr fontId="2"/>
  </si>
  <si>
    <t>％</t>
    <phoneticPr fontId="2"/>
  </si>
  <si>
    <t>％</t>
    <phoneticPr fontId="2"/>
  </si>
  <si>
    <t>この請求書は４ページ印刷し、「貴社控え」を除いた３枚を毎月末日締め切り後、翌月５日までに</t>
    <rPh sb="2" eb="5">
      <t>セイキュウショ</t>
    </rPh>
    <rPh sb="10" eb="12">
      <t>インサツ</t>
    </rPh>
    <rPh sb="15" eb="17">
      <t>キシャ</t>
    </rPh>
    <rPh sb="17" eb="18">
      <t>ヒカ</t>
    </rPh>
    <rPh sb="21" eb="22">
      <t>ノゾ</t>
    </rPh>
    <rPh sb="25" eb="26">
      <t>マイ</t>
    </rPh>
    <rPh sb="27" eb="29">
      <t>マイツキ</t>
    </rPh>
    <rPh sb="30" eb="31">
      <t>ニチ</t>
    </rPh>
    <rPh sb="31" eb="32">
      <t>シ</t>
    </rPh>
    <rPh sb="33" eb="34">
      <t>キ</t>
    </rPh>
    <rPh sb="35" eb="36">
      <t>ゴ</t>
    </rPh>
    <rPh sb="37" eb="39">
      <t>ヨクゲツ</t>
    </rPh>
    <rPh sb="40" eb="41">
      <t>ニチ</t>
    </rPh>
    <phoneticPr fontId="2"/>
  </si>
  <si>
    <r>
      <t>株式会社　</t>
    </r>
    <r>
      <rPr>
        <sz val="16"/>
        <color theme="1"/>
        <rFont val="ＭＳ Ｐゴシック"/>
        <family val="1"/>
        <charset val="128"/>
        <scheme val="minor"/>
      </rPr>
      <t>石田兼松八興建設</t>
    </r>
    <rPh sb="0" eb="4">
      <t>カブシキガイシャ</t>
    </rPh>
    <rPh sb="5" eb="7">
      <t>イシダ</t>
    </rPh>
    <rPh sb="7" eb="9">
      <t>カネマツ</t>
    </rPh>
    <rPh sb="9" eb="10">
      <t>ハチ</t>
    </rPh>
    <rPh sb="10" eb="11">
      <t>キョウ</t>
    </rPh>
    <rPh sb="11" eb="13">
      <t>ケンセツ</t>
    </rPh>
    <phoneticPr fontId="2"/>
  </si>
  <si>
    <r>
      <t>株式会社　</t>
    </r>
    <r>
      <rPr>
        <sz val="16"/>
        <color theme="6" tint="-0.249977111117893"/>
        <rFont val="ＭＳ Ｐゴシック"/>
        <family val="1"/>
        <charset val="128"/>
        <scheme val="minor"/>
      </rPr>
      <t>石田兼松八興建設</t>
    </r>
    <rPh sb="0" eb="4">
      <t>カブシキガイシャ</t>
    </rPh>
    <rPh sb="5" eb="7">
      <t>イシダ</t>
    </rPh>
    <rPh sb="7" eb="9">
      <t>カネマツ</t>
    </rPh>
    <rPh sb="9" eb="10">
      <t>ハチ</t>
    </rPh>
    <rPh sb="10" eb="11">
      <t>キョウ</t>
    </rPh>
    <rPh sb="11" eb="13">
      <t>ケンセツ</t>
    </rPh>
    <phoneticPr fontId="2"/>
  </si>
  <si>
    <r>
      <t>株式会社　</t>
    </r>
    <r>
      <rPr>
        <sz val="16"/>
        <color theme="3" tint="0.39997558519241921"/>
        <rFont val="ＭＳ Ｐゴシック"/>
        <family val="1"/>
        <charset val="128"/>
        <scheme val="minor"/>
      </rPr>
      <t>石田兼松八興建設</t>
    </r>
    <rPh sb="0" eb="4">
      <t>カブシキガイシャ</t>
    </rPh>
    <rPh sb="5" eb="7">
      <t>イシダ</t>
    </rPh>
    <rPh sb="7" eb="9">
      <t>カネマツ</t>
    </rPh>
    <rPh sb="9" eb="10">
      <t>ハチ</t>
    </rPh>
    <rPh sb="10" eb="11">
      <t>キョウ</t>
    </rPh>
    <rPh sb="11" eb="13">
      <t>ケンセツ</t>
    </rPh>
    <phoneticPr fontId="2"/>
  </si>
  <si>
    <r>
      <t>株式会社　</t>
    </r>
    <r>
      <rPr>
        <sz val="16"/>
        <color theme="9" tint="-0.249977111117893"/>
        <rFont val="ＭＳ Ｐゴシック"/>
        <family val="1"/>
        <charset val="128"/>
        <scheme val="minor"/>
      </rPr>
      <t>石田兼松八興建設</t>
    </r>
    <rPh sb="0" eb="4">
      <t>カブシキガイシャ</t>
    </rPh>
    <rPh sb="5" eb="7">
      <t>イシダ</t>
    </rPh>
    <rPh sb="7" eb="9">
      <t>カネマツ</t>
    </rPh>
    <rPh sb="9" eb="10">
      <t>ハチ</t>
    </rPh>
    <rPh sb="10" eb="11">
      <t>キョウ</t>
    </rPh>
    <rPh sb="11" eb="13">
      <t>ケンセツ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</si>
</sst>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
    <numFmt numFmtId="177" formatCode="m/d;@"/>
    <numFmt numFmtId="178" formatCode="###"/>
    <numFmt numFmtId="179" formatCode="[$-411]ggge&quot;年&quot;m&quot;月&quot;d&quot;日&quot;;@"/>
  </numFmts>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ＭＳ Ｐゴシック"/>
      <family val="1"/>
      <charset val="128"/>
      <scheme val="minor"/>
    </font>
    <font>
      <sz val="11"/>
      <color theme="1"/>
      <name val="ＭＳ Ｐ明朝"/>
      <family val="1"/>
      <charset val="128"/>
    </font>
    <font>
      <u/>
      <sz val="18"/>
      <color theme="1"/>
      <name val="ＭＳ Ｐ明朝"/>
      <family val="1"/>
      <charset val="128"/>
    </font>
    <font>
      <sz val="18"/>
      <color theme="1"/>
      <name val="ＭＳ Ｐ明朝"/>
      <family val="1"/>
      <charset val="128"/>
    </font>
    <font>
      <sz val="14"/>
      <color theme="1"/>
      <name val="ＭＳ Ｐ明朝"/>
      <family val="1"/>
      <charset val="128"/>
    </font>
    <font>
      <sz val="11"/>
      <color rgb="FFFF0000"/>
      <name val="ＭＳ Ｐ明朝"/>
      <family val="1"/>
      <charset val="128"/>
    </font>
    <font>
      <sz val="11"/>
      <color theme="1"/>
      <name val="ＭＳ Ｐゴシック"/>
      <family val="2"/>
      <charset val="128"/>
      <scheme val="minor"/>
    </font>
    <font>
      <b/>
      <sz val="11"/>
      <color theme="3" tint="0.39997558519241921"/>
      <name val="ＭＳ Ｐ明朝"/>
      <family val="1"/>
      <charset val="128"/>
    </font>
    <font>
      <b/>
      <u/>
      <sz val="18"/>
      <color theme="3" tint="0.39997558519241921"/>
      <name val="ＭＳ Ｐ明朝"/>
      <family val="1"/>
      <charset val="128"/>
    </font>
    <font>
      <sz val="11"/>
      <color theme="3" tint="0.39997558519241921"/>
      <name val="ＭＳ Ｐ明朝"/>
      <family val="1"/>
      <charset val="128"/>
    </font>
    <font>
      <b/>
      <sz val="18"/>
      <color theme="1"/>
      <name val="ＭＳ Ｐ明朝"/>
      <family val="1"/>
      <charset val="128"/>
    </font>
    <font>
      <sz val="11"/>
      <color theme="3" tint="0.59999389629810485"/>
      <name val="ＭＳ Ｐ明朝"/>
      <family val="1"/>
      <charset val="128"/>
    </font>
    <font>
      <sz val="9"/>
      <color theme="3" tint="0.39997558519241921"/>
      <name val="ＭＳ Ｐ明朝"/>
      <family val="1"/>
      <charset val="128"/>
    </font>
    <font>
      <sz val="8"/>
      <color theme="3" tint="0.39997558519241921"/>
      <name val="ＭＳ Ｐ明朝"/>
      <family val="1"/>
      <charset val="128"/>
    </font>
    <font>
      <b/>
      <sz val="11"/>
      <color theme="6" tint="-0.249977111117893"/>
      <name val="ＭＳ Ｐ明朝"/>
      <family val="1"/>
      <charset val="128"/>
    </font>
    <font>
      <b/>
      <u/>
      <sz val="18"/>
      <color theme="6" tint="-0.249977111117893"/>
      <name val="ＭＳ Ｐ明朝"/>
      <family val="1"/>
      <charset val="128"/>
    </font>
    <font>
      <sz val="11"/>
      <color theme="6" tint="-0.249977111117893"/>
      <name val="ＭＳ Ｐ明朝"/>
      <family val="1"/>
      <charset val="128"/>
    </font>
    <font>
      <sz val="9"/>
      <color theme="6" tint="-0.249977111117893"/>
      <name val="ＭＳ Ｐ明朝"/>
      <family val="1"/>
      <charset val="128"/>
    </font>
    <font>
      <sz val="8"/>
      <color theme="6" tint="-0.249977111117893"/>
      <name val="ＭＳ Ｐ明朝"/>
      <family val="1"/>
      <charset val="128"/>
    </font>
    <font>
      <b/>
      <sz val="11"/>
      <color theme="9" tint="-0.249977111117893"/>
      <name val="ＭＳ Ｐ明朝"/>
      <family val="1"/>
      <charset val="128"/>
    </font>
    <font>
      <u/>
      <sz val="18"/>
      <color theme="9" tint="-0.249977111117893"/>
      <name val="ＭＳ Ｐ明朝"/>
      <family val="1"/>
      <charset val="128"/>
    </font>
    <font>
      <sz val="11"/>
      <color theme="9" tint="-0.249977111117893"/>
      <name val="ＭＳ Ｐ明朝"/>
      <family val="1"/>
      <charset val="128"/>
    </font>
    <font>
      <sz val="9"/>
      <color theme="9" tint="-0.249977111117893"/>
      <name val="ＭＳ Ｐ明朝"/>
      <family val="1"/>
      <charset val="128"/>
    </font>
    <font>
      <sz val="8"/>
      <color theme="9" tint="-0.249977111117893"/>
      <name val="ＭＳ Ｐ明朝"/>
      <family val="1"/>
      <charset val="128"/>
    </font>
    <font>
      <sz val="16"/>
      <color theme="3" tint="0.39997558519241921"/>
      <name val="ＭＳ Ｐゴシック"/>
      <family val="1"/>
      <charset val="128"/>
      <scheme val="minor"/>
    </font>
    <font>
      <sz val="16"/>
      <color theme="6" tint="-0.249977111117893"/>
      <name val="ＭＳ Ｐゴシック"/>
      <family val="1"/>
      <charset val="128"/>
      <scheme val="minor"/>
    </font>
    <font>
      <sz val="16"/>
      <color theme="9" tint="-0.249977111117893"/>
      <name val="ＭＳ Ｐゴシック"/>
      <family val="1"/>
      <charset val="128"/>
      <scheme val="minor"/>
    </font>
  </fonts>
  <fills count="3">
    <fill>
      <patternFill patternType="none"/>
    </fill>
    <fill>
      <patternFill patternType="gray125"/>
    </fill>
    <fill>
      <patternFill patternType="solid">
        <fgColor rgb="FFFFFFCC"/>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bottom style="dashed">
        <color indexed="64"/>
      </bottom>
      <diagonal/>
    </border>
    <border>
      <left style="thin">
        <color theme="6" tint="-0.24994659260841701"/>
      </left>
      <right/>
      <top style="thin">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diagonal/>
    </border>
    <border>
      <left style="thin">
        <color theme="6" tint="-0.24994659260841701"/>
      </left>
      <right style="thin">
        <color theme="6" tint="-0.24994659260841701"/>
      </right>
      <top/>
      <bottom style="thin">
        <color theme="6" tint="-0.24994659260841701"/>
      </bottom>
      <diagonal/>
    </border>
    <border>
      <left style="thin">
        <color theme="6" tint="-0.24994659260841701"/>
      </left>
      <right style="thin">
        <color indexed="64"/>
      </right>
      <top style="thin">
        <color theme="6" tint="-0.24994659260841701"/>
      </top>
      <bottom style="thin">
        <color theme="6" tint="-0.24994659260841701"/>
      </bottom>
      <diagonal/>
    </border>
    <border>
      <left style="thin">
        <color indexed="64"/>
      </left>
      <right style="thin">
        <color indexed="64"/>
      </right>
      <top style="thin">
        <color theme="6" tint="-0.24994659260841701"/>
      </top>
      <bottom style="thin">
        <color theme="6" tint="-0.24994659260841701"/>
      </bottom>
      <diagonal/>
    </border>
    <border>
      <left style="thin">
        <color indexed="64"/>
      </left>
      <right style="thin">
        <color theme="6" tint="-0.24994659260841701"/>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right style="thin">
        <color theme="6" tint="-0.24994659260841701"/>
      </right>
      <top/>
      <bottom style="thin">
        <color theme="6" tint="-0.24994659260841701"/>
      </bottom>
      <diagonal/>
    </border>
    <border>
      <left style="thin">
        <color theme="6" tint="-0.24994659260841701"/>
      </left>
      <right/>
      <top style="thin">
        <color theme="6" tint="-0.24994659260841701"/>
      </top>
      <bottom style="thin">
        <color theme="1" tint="0.499984740745262"/>
      </bottom>
      <diagonal/>
    </border>
    <border>
      <left/>
      <right/>
      <top style="thin">
        <color theme="6" tint="-0.24994659260841701"/>
      </top>
      <bottom style="thin">
        <color theme="1" tint="0.499984740745262"/>
      </bottom>
      <diagonal/>
    </border>
    <border>
      <left/>
      <right style="thin">
        <color theme="6" tint="-0.24994659260841701"/>
      </right>
      <top style="thin">
        <color theme="6" tint="-0.24994659260841701"/>
      </top>
      <bottom style="thin">
        <color theme="1" tint="0.499984740745262"/>
      </bottom>
      <diagonal/>
    </border>
    <border>
      <left style="thin">
        <color theme="6" tint="-0.24994659260841701"/>
      </left>
      <right/>
      <top style="thin">
        <color theme="1" tint="0.499984740745262"/>
      </top>
      <bottom style="thin">
        <color theme="6" tint="-0.24994659260841701"/>
      </bottom>
      <diagonal/>
    </border>
    <border>
      <left/>
      <right/>
      <top style="thin">
        <color theme="1" tint="0.499984740745262"/>
      </top>
      <bottom style="thin">
        <color theme="6" tint="-0.24994659260841701"/>
      </bottom>
      <diagonal/>
    </border>
    <border>
      <left/>
      <right style="thin">
        <color theme="6" tint="-0.24994659260841701"/>
      </right>
      <top style="thin">
        <color theme="1" tint="0.499984740745262"/>
      </top>
      <bottom style="thin">
        <color theme="6" tint="-0.24994659260841701"/>
      </bottom>
      <diagonal/>
    </border>
    <border>
      <left style="thin">
        <color theme="6" tint="-0.24994659260841701"/>
      </left>
      <right style="thin">
        <color theme="1" tint="0.499984740745262"/>
      </right>
      <top style="thin">
        <color theme="6" tint="-0.24994659260841701"/>
      </top>
      <bottom style="thin">
        <color indexed="64"/>
      </bottom>
      <diagonal/>
    </border>
    <border>
      <left style="thin">
        <color theme="1" tint="0.499984740745262"/>
      </left>
      <right style="thin">
        <color theme="1" tint="0.499984740745262"/>
      </right>
      <top style="thin">
        <color theme="6" tint="-0.24994659260841701"/>
      </top>
      <bottom style="thin">
        <color indexed="64"/>
      </bottom>
      <diagonal/>
    </border>
    <border>
      <left style="thin">
        <color theme="1" tint="0.499984740745262"/>
      </left>
      <right style="thin">
        <color theme="6" tint="-0.24994659260841701"/>
      </right>
      <top style="thin">
        <color theme="6" tint="-0.24994659260841701"/>
      </top>
      <bottom style="thin">
        <color indexed="64"/>
      </bottom>
      <diagonal/>
    </border>
    <border>
      <left style="thin">
        <color theme="6" tint="-0.24994659260841701"/>
      </left>
      <right style="thin">
        <color theme="1" tint="0.499984740745262"/>
      </right>
      <top style="thin">
        <color indexed="64"/>
      </top>
      <bottom style="thin">
        <color theme="6" tint="-0.24994659260841701"/>
      </bottom>
      <diagonal/>
    </border>
    <border>
      <left style="thin">
        <color theme="1" tint="0.499984740745262"/>
      </left>
      <right style="thin">
        <color theme="1" tint="0.499984740745262"/>
      </right>
      <top style="thin">
        <color indexed="64"/>
      </top>
      <bottom style="thin">
        <color theme="6" tint="-0.24994659260841701"/>
      </bottom>
      <diagonal/>
    </border>
    <border>
      <left style="thin">
        <color theme="1" tint="0.499984740745262"/>
      </left>
      <right style="thin">
        <color theme="6" tint="-0.24994659260841701"/>
      </right>
      <top style="thin">
        <color indexed="64"/>
      </top>
      <bottom style="thin">
        <color theme="6" tint="-0.24994659260841701"/>
      </bottom>
      <diagonal/>
    </border>
    <border>
      <left style="thin">
        <color theme="6" tint="-0.24994659260841701"/>
      </left>
      <right style="thin">
        <color theme="6" tint="-0.24994659260841701"/>
      </right>
      <top style="thin">
        <color theme="6" tint="-0.24994659260841701"/>
      </top>
      <bottom style="dashed">
        <color theme="6" tint="-0.24994659260841701"/>
      </bottom>
      <diagonal/>
    </border>
    <border>
      <left style="thin">
        <color theme="6" tint="-0.24994659260841701"/>
      </left>
      <right style="thin">
        <color theme="6" tint="-0.24994659260841701"/>
      </right>
      <top style="dashed">
        <color theme="6" tint="-0.24994659260841701"/>
      </top>
      <bottom style="dashed">
        <color theme="6" tint="-0.24994659260841701"/>
      </bottom>
      <diagonal/>
    </border>
    <border>
      <left style="thin">
        <color theme="6" tint="-0.24994659260841701"/>
      </left>
      <right style="thin">
        <color theme="6" tint="-0.24994659260841701"/>
      </right>
      <top style="dashed">
        <color theme="6" tint="-0.24994659260841701"/>
      </top>
      <bottom style="thin">
        <color theme="6"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style="thin">
        <color theme="1" tint="0.499984740745262"/>
      </right>
      <top style="thin">
        <color theme="9" tint="-0.24994659260841701"/>
      </top>
      <bottom style="thin">
        <color theme="9" tint="-0.24994659260841701"/>
      </bottom>
      <diagonal/>
    </border>
    <border>
      <left style="thin">
        <color theme="1" tint="0.499984740745262"/>
      </left>
      <right style="thin">
        <color theme="1" tint="0.499984740745262"/>
      </right>
      <top style="thin">
        <color theme="9" tint="-0.24994659260841701"/>
      </top>
      <bottom style="thin">
        <color theme="9" tint="-0.24994659260841701"/>
      </bottom>
      <diagonal/>
    </border>
    <border>
      <left style="thin">
        <color theme="1" tint="0.499984740745262"/>
      </left>
      <right style="thin">
        <color theme="9" tint="-0.24994659260841701"/>
      </right>
      <top style="thin">
        <color theme="9" tint="-0.24994659260841701"/>
      </top>
      <bottom style="thin">
        <color theme="9" tint="-0.24994659260841701"/>
      </bottom>
      <diagonal/>
    </border>
    <border>
      <left style="thin">
        <color theme="9" tint="-0.24994659260841701"/>
      </left>
      <right style="thin">
        <color indexed="64"/>
      </right>
      <top style="thin">
        <color theme="9" tint="-0.24994659260841701"/>
      </top>
      <bottom style="thin">
        <color theme="9" tint="-0.24994659260841701"/>
      </bottom>
      <diagonal/>
    </border>
    <border>
      <left style="thin">
        <color indexed="64"/>
      </left>
      <right style="thin">
        <color indexed="64"/>
      </right>
      <top style="thin">
        <color theme="9" tint="-0.24994659260841701"/>
      </top>
      <bottom style="thin">
        <color theme="9" tint="-0.24994659260841701"/>
      </bottom>
      <diagonal/>
    </border>
    <border>
      <left style="thin">
        <color indexed="64"/>
      </left>
      <right style="thin">
        <color theme="9" tint="-0.24994659260841701"/>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style="thin">
        <color theme="9" tint="-0.24994659260841701"/>
      </left>
      <right style="thin">
        <color theme="1" tint="0.499984740745262"/>
      </right>
      <top style="thin">
        <color theme="9" tint="-0.24994659260841701"/>
      </top>
      <bottom style="thin">
        <color theme="1" tint="0.499984740745262"/>
      </bottom>
      <diagonal/>
    </border>
    <border>
      <left style="thin">
        <color theme="1" tint="0.499984740745262"/>
      </left>
      <right style="thin">
        <color theme="1" tint="0.499984740745262"/>
      </right>
      <top style="thin">
        <color theme="9" tint="-0.24994659260841701"/>
      </top>
      <bottom style="thin">
        <color theme="1" tint="0.499984740745262"/>
      </bottom>
      <diagonal/>
    </border>
    <border>
      <left style="thin">
        <color theme="1" tint="0.499984740745262"/>
      </left>
      <right style="thin">
        <color theme="9" tint="-0.24994659260841701"/>
      </right>
      <top style="thin">
        <color theme="9" tint="-0.24994659260841701"/>
      </top>
      <bottom style="thin">
        <color theme="1" tint="0.499984740745262"/>
      </bottom>
      <diagonal/>
    </border>
    <border>
      <left style="thin">
        <color theme="9" tint="-0.24994659260841701"/>
      </left>
      <right style="thin">
        <color theme="1" tint="0.499984740745262"/>
      </right>
      <top style="thin">
        <color theme="1" tint="0.499984740745262"/>
      </top>
      <bottom style="thin">
        <color theme="9" tint="-0.24994659260841701"/>
      </bottom>
      <diagonal/>
    </border>
    <border>
      <left style="thin">
        <color theme="1" tint="0.499984740745262"/>
      </left>
      <right style="thin">
        <color theme="1" tint="0.499984740745262"/>
      </right>
      <top style="thin">
        <color theme="1" tint="0.499984740745262"/>
      </top>
      <bottom style="thin">
        <color theme="9" tint="-0.24994659260841701"/>
      </bottom>
      <diagonal/>
    </border>
    <border>
      <left style="thin">
        <color theme="1" tint="0.499984740745262"/>
      </left>
      <right style="thin">
        <color theme="9" tint="-0.24994659260841701"/>
      </right>
      <top style="thin">
        <color theme="1" tint="0.499984740745262"/>
      </top>
      <bottom style="thin">
        <color theme="9" tint="-0.24994659260841701"/>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thin">
        <color theme="9" tint="-0.24994659260841701"/>
      </right>
      <top style="thin">
        <color theme="9" tint="-0.24994659260841701"/>
      </top>
      <bottom style="thin">
        <color indexed="64"/>
      </bottom>
      <diagonal/>
    </border>
    <border>
      <left style="thin">
        <color theme="9" tint="-0.24994659260841701"/>
      </left>
      <right style="thin">
        <color theme="9" tint="-0.24994659260841701"/>
      </right>
      <top style="thin">
        <color indexed="64"/>
      </top>
      <bottom style="thin">
        <color theme="9" tint="-0.24994659260841701"/>
      </bottom>
      <diagonal/>
    </border>
    <border>
      <left style="thin">
        <color theme="9" tint="-0.24994659260841701"/>
      </left>
      <right style="thin">
        <color theme="9" tint="-0.24994659260841701"/>
      </right>
      <top style="thin">
        <color theme="9" tint="-0.24994659260841701"/>
      </top>
      <bottom style="dashed">
        <color theme="9" tint="-0.24994659260841701"/>
      </bottom>
      <diagonal/>
    </border>
    <border>
      <left style="thin">
        <color theme="9" tint="-0.24994659260841701"/>
      </left>
      <right style="thin">
        <color theme="9" tint="-0.24994659260841701"/>
      </right>
      <top style="dashed">
        <color theme="9" tint="-0.24994659260841701"/>
      </top>
      <bottom style="dashed">
        <color theme="9" tint="-0.24994659260841701"/>
      </bottom>
      <diagonal/>
    </border>
    <border>
      <left style="thin">
        <color theme="9" tint="-0.24994659260841701"/>
      </left>
      <right style="thin">
        <color theme="9" tint="-0.24994659260841701"/>
      </right>
      <top style="dashed">
        <color theme="9" tint="-0.24994659260841701"/>
      </top>
      <bottom style="thin">
        <color theme="9" tint="-0.24994659260841701"/>
      </bottom>
      <diagonal/>
    </border>
    <border>
      <left style="thin">
        <color theme="9" tint="-0.24994659260841701"/>
      </left>
      <right style="hair">
        <color theme="9" tint="-0.24994659260841701"/>
      </right>
      <top style="thin">
        <color theme="9" tint="-0.24994659260841701"/>
      </top>
      <bottom style="dotted">
        <color theme="9" tint="-0.24994659260841701"/>
      </bottom>
      <diagonal/>
    </border>
    <border>
      <left style="hair">
        <color theme="9" tint="-0.24994659260841701"/>
      </left>
      <right style="hair">
        <color theme="9" tint="-0.24994659260841701"/>
      </right>
      <top style="thin">
        <color theme="9" tint="-0.24994659260841701"/>
      </top>
      <bottom style="dotted">
        <color theme="9" tint="-0.24994659260841701"/>
      </bottom>
      <diagonal/>
    </border>
    <border>
      <left style="hair">
        <color theme="9" tint="-0.24994659260841701"/>
      </left>
      <right style="thin">
        <color theme="9" tint="-0.24994659260841701"/>
      </right>
      <top style="thin">
        <color theme="9" tint="-0.24994659260841701"/>
      </top>
      <bottom style="dotted">
        <color theme="9" tint="-0.24994659260841701"/>
      </bottom>
      <diagonal/>
    </border>
    <border>
      <left style="thin">
        <color theme="9" tint="-0.24994659260841701"/>
      </left>
      <right style="hair">
        <color theme="9" tint="-0.24994659260841701"/>
      </right>
      <top style="dotted">
        <color theme="9" tint="-0.24994659260841701"/>
      </top>
      <bottom style="dotted">
        <color theme="9" tint="-0.24994659260841701"/>
      </bottom>
      <diagonal/>
    </border>
    <border>
      <left style="hair">
        <color theme="9" tint="-0.24994659260841701"/>
      </left>
      <right style="hair">
        <color theme="9" tint="-0.24994659260841701"/>
      </right>
      <top style="dotted">
        <color theme="9" tint="-0.24994659260841701"/>
      </top>
      <bottom style="dotted">
        <color theme="9" tint="-0.24994659260841701"/>
      </bottom>
      <diagonal/>
    </border>
    <border>
      <left style="hair">
        <color theme="9" tint="-0.24994659260841701"/>
      </left>
      <right style="thin">
        <color theme="9" tint="-0.24994659260841701"/>
      </right>
      <top style="dotted">
        <color theme="9" tint="-0.24994659260841701"/>
      </top>
      <bottom style="dotted">
        <color theme="9" tint="-0.24994659260841701"/>
      </bottom>
      <diagonal/>
    </border>
    <border>
      <left style="thin">
        <color theme="9" tint="-0.24994659260841701"/>
      </left>
      <right style="hair">
        <color theme="9" tint="-0.24994659260841701"/>
      </right>
      <top style="dotted">
        <color theme="9" tint="-0.24994659260841701"/>
      </top>
      <bottom style="thin">
        <color theme="9" tint="-0.24994659260841701"/>
      </bottom>
      <diagonal/>
    </border>
    <border>
      <left style="hair">
        <color theme="9" tint="-0.24994659260841701"/>
      </left>
      <right style="hair">
        <color theme="9" tint="-0.24994659260841701"/>
      </right>
      <top style="dotted">
        <color theme="9" tint="-0.24994659260841701"/>
      </top>
      <bottom style="thin">
        <color theme="9" tint="-0.24994659260841701"/>
      </bottom>
      <diagonal/>
    </border>
    <border>
      <left style="hair">
        <color theme="9" tint="-0.24994659260841701"/>
      </left>
      <right style="thin">
        <color theme="9" tint="-0.24994659260841701"/>
      </right>
      <top style="dotted">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dotted">
        <color theme="9" tint="-0.24994659260841701"/>
      </bottom>
      <diagonal/>
    </border>
    <border>
      <left style="thin">
        <color theme="9" tint="-0.24994659260841701"/>
      </left>
      <right style="thin">
        <color theme="9" tint="-0.24994659260841701"/>
      </right>
      <top style="dotted">
        <color theme="9" tint="-0.24994659260841701"/>
      </top>
      <bottom style="dotted">
        <color theme="9" tint="-0.24994659260841701"/>
      </bottom>
      <diagonal/>
    </border>
    <border>
      <left style="thin">
        <color theme="9" tint="-0.24994659260841701"/>
      </left>
      <right style="thin">
        <color theme="9" tint="-0.24994659260841701"/>
      </right>
      <top style="dotted">
        <color theme="9" tint="-0.24994659260841701"/>
      </top>
      <bottom style="thin">
        <color theme="9" tint="-0.24994659260841701"/>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top style="thin">
        <color theme="3" tint="0.39994506668294322"/>
      </top>
      <bottom/>
      <diagonal/>
    </border>
    <border>
      <left/>
      <right/>
      <top style="thin">
        <color theme="3" tint="0.39994506668294322"/>
      </top>
      <bottom/>
      <diagonal/>
    </border>
    <border>
      <left/>
      <right style="thin">
        <color theme="3" tint="0.39994506668294322"/>
      </right>
      <top style="thin">
        <color theme="3" tint="0.39994506668294322"/>
      </top>
      <bottom/>
      <diagonal/>
    </border>
    <border>
      <left style="thin">
        <color indexed="64"/>
      </left>
      <right/>
      <top style="thin">
        <color theme="3" tint="0.39994506668294322"/>
      </top>
      <bottom style="thin">
        <color theme="3" tint="0.39994506668294322"/>
      </bottom>
      <diagonal/>
    </border>
    <border>
      <left style="thin">
        <color theme="3" tint="0.39994506668294322"/>
      </left>
      <right/>
      <top/>
      <bottom/>
      <diagonal/>
    </border>
    <border>
      <left/>
      <right style="thin">
        <color theme="3" tint="0.39994506668294322"/>
      </right>
      <top/>
      <bottom/>
      <diagonal/>
    </border>
    <border>
      <left style="thin">
        <color theme="3" tint="0.39991454817346722"/>
      </left>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style="thin">
        <color theme="3" tint="0.39991454817346722"/>
      </left>
      <right/>
      <top style="thin">
        <color theme="3" tint="0.39991454817346722"/>
      </top>
      <bottom style="thin">
        <color theme="1" tint="0.499984740745262"/>
      </bottom>
      <diagonal/>
    </border>
    <border>
      <left/>
      <right/>
      <top style="thin">
        <color theme="3" tint="0.39991454817346722"/>
      </top>
      <bottom style="thin">
        <color theme="1" tint="0.499984740745262"/>
      </bottom>
      <diagonal/>
    </border>
    <border>
      <left/>
      <right style="thin">
        <color theme="3" tint="0.39991454817346722"/>
      </right>
      <top style="thin">
        <color theme="3" tint="0.39991454817346722"/>
      </top>
      <bottom style="thin">
        <color theme="1" tint="0.499984740745262"/>
      </bottom>
      <diagonal/>
    </border>
    <border>
      <left style="thin">
        <color theme="3" tint="0.39991454817346722"/>
      </left>
      <right/>
      <top style="thin">
        <color theme="1" tint="0.499984740745262"/>
      </top>
      <bottom style="thin">
        <color theme="3" tint="0.39991454817346722"/>
      </bottom>
      <diagonal/>
    </border>
    <border>
      <left/>
      <right/>
      <top style="thin">
        <color theme="1" tint="0.499984740745262"/>
      </top>
      <bottom style="thin">
        <color theme="3" tint="0.39991454817346722"/>
      </bottom>
      <diagonal/>
    </border>
    <border>
      <left/>
      <right style="thin">
        <color theme="3" tint="0.39991454817346722"/>
      </right>
      <top style="thin">
        <color theme="1" tint="0.499984740745262"/>
      </top>
      <bottom style="thin">
        <color theme="3" tint="0.39991454817346722"/>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theme="3" tint="0.39994506668294322"/>
      </left>
      <right style="thin">
        <color theme="3" tint="0.39994506668294322"/>
      </right>
      <top style="thin">
        <color theme="3" tint="0.39991454817346722"/>
      </top>
      <bottom style="dashed">
        <color theme="3" tint="0.39991454817346722"/>
      </bottom>
      <diagonal/>
    </border>
    <border>
      <left style="thin">
        <color theme="3" tint="0.39994506668294322"/>
      </left>
      <right style="thin">
        <color theme="3" tint="0.39994506668294322"/>
      </right>
      <top style="dashed">
        <color theme="3" tint="0.39991454817346722"/>
      </top>
      <bottom style="dashed">
        <color theme="3" tint="0.39991454817346722"/>
      </bottom>
      <diagonal/>
    </border>
    <border>
      <left style="thin">
        <color theme="3" tint="0.39994506668294322"/>
      </left>
      <right style="thin">
        <color theme="3" tint="0.39994506668294322"/>
      </right>
      <top style="dashed">
        <color theme="3" tint="0.39991454817346722"/>
      </top>
      <bottom style="thin">
        <color theme="3" tint="0.39994506668294322"/>
      </bottom>
      <diagonal/>
    </border>
    <border>
      <left style="thin">
        <color indexed="64"/>
      </left>
      <right/>
      <top/>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bottom style="thin">
        <color theme="3" tint="0.59996337778862885"/>
      </bottom>
      <diagonal/>
    </border>
    <border>
      <left/>
      <right/>
      <top style="thin">
        <color theme="6" tint="-0.24994659260841701"/>
      </top>
      <bottom style="thin">
        <color theme="3" tint="0.59996337778862885"/>
      </bottom>
      <diagonal/>
    </border>
    <border>
      <left/>
      <right style="thin">
        <color theme="6" tint="-0.24994659260841701"/>
      </right>
      <top style="thin">
        <color theme="6" tint="-0.24994659260841701"/>
      </top>
      <bottom style="thin">
        <color theme="3" tint="0.59996337778862885"/>
      </bottom>
      <diagonal/>
    </border>
    <border>
      <left/>
      <right/>
      <top style="thin">
        <color theme="3" tint="0.59996337778862885"/>
      </top>
      <bottom style="thin">
        <color theme="6" tint="-0.24994659260841701"/>
      </bottom>
      <diagonal/>
    </border>
    <border>
      <left/>
      <right style="thin">
        <color theme="6" tint="-0.24994659260841701"/>
      </right>
      <top style="thin">
        <color theme="3" tint="0.59996337778862885"/>
      </top>
      <bottom style="thin">
        <color theme="6" tint="-0.24994659260841701"/>
      </bottom>
      <diagonal/>
    </border>
    <border>
      <left/>
      <right/>
      <top/>
      <bottom style="thin">
        <color theme="3" tint="0.59996337778862885"/>
      </bottom>
      <diagonal/>
    </border>
    <border>
      <left/>
      <right style="thin">
        <color theme="9" tint="-0.24994659260841701"/>
      </right>
      <top/>
      <bottom style="thin">
        <color theme="3" tint="0.59996337778862885"/>
      </bottom>
      <diagonal/>
    </border>
    <border>
      <left/>
      <right/>
      <top style="thin">
        <color theme="3" tint="0.59996337778862885"/>
      </top>
      <bottom style="thin">
        <color theme="9" tint="-0.24994659260841701"/>
      </bottom>
      <diagonal/>
    </border>
    <border>
      <left/>
      <right style="thin">
        <color theme="9" tint="-0.24994659260841701"/>
      </right>
      <top style="thin">
        <color theme="3" tint="0.59996337778862885"/>
      </top>
      <bottom style="thin">
        <color theme="9" tint="-0.24994659260841701"/>
      </bottom>
      <diagonal/>
    </border>
    <border>
      <left style="thin">
        <color theme="3" tint="0.39991454817346722"/>
      </left>
      <right style="thin">
        <color indexed="64"/>
      </right>
      <top style="thin">
        <color theme="3" tint="0.39991454817346722"/>
      </top>
      <bottom style="thin">
        <color theme="3" tint="0.39991454817346722"/>
      </bottom>
      <diagonal/>
    </border>
    <border>
      <left style="thin">
        <color indexed="64"/>
      </left>
      <right style="thin">
        <color theme="3" tint="0.59996337778862885"/>
      </right>
      <top style="thin">
        <color theme="3" tint="0.39991454817346722"/>
      </top>
      <bottom style="thin">
        <color theme="3" tint="0.39991454817346722"/>
      </bottom>
      <diagonal/>
    </border>
    <border>
      <left style="thin">
        <color theme="3" tint="0.59996337778862885"/>
      </left>
      <right/>
      <top style="thin">
        <color theme="3" tint="0.59996337778862885"/>
      </top>
      <bottom style="thin">
        <color theme="3" tint="0.39991454817346722"/>
      </bottom>
      <diagonal/>
    </border>
    <border>
      <left/>
      <right style="thin">
        <color theme="3" tint="0.59996337778862885"/>
      </right>
      <top style="thin">
        <color theme="3" tint="0.59996337778862885"/>
      </top>
      <bottom style="thin">
        <color theme="3" tint="0.39991454817346722"/>
      </bottom>
      <diagonal/>
    </border>
    <border>
      <left/>
      <right/>
      <top style="thin">
        <color theme="3" tint="0.59996337778862885"/>
      </top>
      <bottom style="thin">
        <color theme="3" tint="0.59996337778862885"/>
      </bottom>
      <diagonal/>
    </border>
    <border>
      <left style="thin">
        <color theme="3" tint="0.39991454817346722"/>
      </left>
      <right/>
      <top style="thin">
        <color theme="3" tint="0.39991454817346722"/>
      </top>
      <bottom/>
      <diagonal/>
    </border>
    <border>
      <left/>
      <right style="thin">
        <color theme="3" tint="0.39991454817346722"/>
      </right>
      <top style="thin">
        <color theme="3" tint="0.39991454817346722"/>
      </top>
      <bottom/>
      <diagonal/>
    </border>
    <border>
      <left style="thin">
        <color theme="3" tint="0.39991454817346722"/>
      </left>
      <right/>
      <top/>
      <bottom style="thin">
        <color theme="3" tint="0.39991454817346722"/>
      </bottom>
      <diagonal/>
    </border>
    <border>
      <left/>
      <right style="thin">
        <color theme="3" tint="0.39991454817346722"/>
      </right>
      <top/>
      <bottom style="thin">
        <color theme="3" tint="0.39991454817346722"/>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91">
    <xf numFmtId="0" fontId="0" fillId="0" borderId="0" xfId="0">
      <alignment vertical="center"/>
    </xf>
    <xf numFmtId="0" fontId="4" fillId="0" borderId="0" xfId="0" applyFont="1">
      <alignment vertical="center"/>
    </xf>
    <xf numFmtId="0" fontId="4" fillId="0" borderId="18" xfId="0" applyFont="1" applyBorder="1" applyAlignment="1">
      <alignment horizontal="distributed" vertical="center" justifyLastLine="1"/>
    </xf>
    <xf numFmtId="0" fontId="4" fillId="0" borderId="0" xfId="0" applyFont="1" applyAlignment="1">
      <alignment horizontal="right" vertical="center"/>
    </xf>
    <xf numFmtId="0" fontId="4" fillId="0" borderId="0" xfId="0" applyFont="1" applyAlignment="1" applyProtection="1">
      <alignment horizontal="left" vertical="center" indent="1" shrinkToFit="1"/>
      <protection locked="0"/>
    </xf>
    <xf numFmtId="0" fontId="4" fillId="0" borderId="0" xfId="0" applyFont="1" applyAlignment="1">
      <alignment horizontal="left" vertical="center" indent="1"/>
    </xf>
    <xf numFmtId="0" fontId="4" fillId="2" borderId="3" xfId="0" applyFont="1" applyFill="1" applyBorder="1" applyAlignment="1" applyProtection="1">
      <alignment horizontal="center" vertical="center" shrinkToFit="1"/>
      <protection locked="0"/>
    </xf>
    <xf numFmtId="0" fontId="4" fillId="0" borderId="3" xfId="0" applyFont="1" applyBorder="1" applyAlignment="1">
      <alignment horizontal="center" vertical="center" shrinkToFit="1"/>
    </xf>
    <xf numFmtId="0" fontId="4" fillId="0" borderId="4" xfId="0" applyFont="1" applyBorder="1" applyAlignment="1">
      <alignment vertical="center" shrinkToFit="1"/>
    </xf>
    <xf numFmtId="0" fontId="4" fillId="2" borderId="2" xfId="0" applyFont="1" applyFill="1" applyBorder="1" applyAlignment="1" applyProtection="1">
      <alignment horizontal="center" vertical="center" shrinkToFit="1"/>
      <protection locked="0"/>
    </xf>
    <xf numFmtId="0" fontId="4" fillId="0" borderId="16" xfId="0" applyFont="1" applyBorder="1" applyAlignment="1">
      <alignment horizontal="distributed" vertical="center" justifyLastLine="1"/>
    </xf>
    <xf numFmtId="177" fontId="4" fillId="2" borderId="11" xfId="0" applyNumberFormat="1" applyFont="1" applyFill="1" applyBorder="1" applyAlignment="1" applyProtection="1">
      <alignment vertical="center" shrinkToFit="1"/>
      <protection locked="0"/>
    </xf>
    <xf numFmtId="0" fontId="4" fillId="2" borderId="11" xfId="1" applyNumberFormat="1" applyFont="1" applyFill="1" applyBorder="1" applyAlignment="1" applyProtection="1">
      <alignment vertical="center" shrinkToFit="1"/>
      <protection locked="0"/>
    </xf>
    <xf numFmtId="38" fontId="4" fillId="2" borderId="11" xfId="1" applyFont="1" applyFill="1" applyBorder="1" applyAlignment="1" applyProtection="1">
      <alignment horizontal="center" vertical="center" shrinkToFit="1"/>
      <protection locked="0"/>
    </xf>
    <xf numFmtId="38" fontId="4" fillId="2" borderId="17" xfId="1" applyFont="1" applyFill="1" applyBorder="1" applyAlignment="1" applyProtection="1">
      <alignment horizontal="right" vertical="center" indent="1" shrinkToFit="1"/>
      <protection locked="0"/>
    </xf>
    <xf numFmtId="38" fontId="4" fillId="2" borderId="26" xfId="1" applyFont="1" applyFill="1" applyBorder="1" applyAlignment="1" applyProtection="1">
      <alignment horizontal="center" vertical="center" shrinkToFit="1"/>
      <protection locked="0"/>
    </xf>
    <xf numFmtId="38" fontId="4" fillId="2" borderId="11" xfId="1" applyFont="1" applyFill="1" applyBorder="1" applyAlignment="1" applyProtection="1">
      <alignment horizontal="right" vertical="center" indent="1" shrinkToFit="1"/>
      <protection locked="0"/>
    </xf>
    <xf numFmtId="0" fontId="4" fillId="0" borderId="11" xfId="0" applyFont="1" applyBorder="1" applyAlignment="1">
      <alignment vertical="center" shrinkToFit="1"/>
    </xf>
    <xf numFmtId="38" fontId="4" fillId="0" borderId="11" xfId="1" applyFont="1" applyBorder="1" applyAlignment="1">
      <alignment horizontal="right" vertical="center" indent="1" shrinkToFit="1"/>
    </xf>
    <xf numFmtId="0" fontId="4" fillId="0" borderId="12" xfId="0" applyFont="1" applyBorder="1" applyAlignment="1">
      <alignment vertical="center" shrinkToFit="1"/>
    </xf>
    <xf numFmtId="38" fontId="4" fillId="0" borderId="12" xfId="1" applyFont="1" applyBorder="1" applyAlignment="1">
      <alignment horizontal="right" vertical="center" indent="1" shrinkToFit="1"/>
    </xf>
    <xf numFmtId="0" fontId="4" fillId="0" borderId="6" xfId="0" applyFont="1" applyBorder="1">
      <alignment vertical="center"/>
    </xf>
    <xf numFmtId="0" fontId="8" fillId="0" borderId="125" xfId="0" applyFont="1" applyBorder="1">
      <alignment vertical="center"/>
    </xf>
    <xf numFmtId="0" fontId="9" fillId="0" borderId="0" xfId="0" applyFont="1">
      <alignment vertical="center"/>
    </xf>
    <xf numFmtId="0" fontId="8" fillId="0" borderId="125" xfId="0" applyFont="1" applyBorder="1" applyProtection="1">
      <alignment vertical="center"/>
      <protection locked="0"/>
    </xf>
    <xf numFmtId="0" fontId="8" fillId="0" borderId="8" xfId="0" applyFont="1" applyBorder="1" applyProtection="1">
      <alignment vertical="center"/>
      <protection locked="0"/>
    </xf>
    <xf numFmtId="0" fontId="4" fillId="0" borderId="0" xfId="0" applyFont="1" applyAlignment="1">
      <alignment horizontal="left" vertical="center"/>
    </xf>
    <xf numFmtId="0" fontId="10" fillId="0" borderId="19" xfId="0" applyFont="1" applyBorder="1" applyAlignment="1">
      <alignment horizontal="distributed" vertical="center" justifyLastLine="1"/>
    </xf>
    <xf numFmtId="0" fontId="12" fillId="0" borderId="0" xfId="0" applyFont="1">
      <alignment vertical="center"/>
    </xf>
    <xf numFmtId="0" fontId="12" fillId="0" borderId="0" xfId="0" applyFont="1" applyAlignment="1">
      <alignment horizontal="right" vertical="center"/>
    </xf>
    <xf numFmtId="176" fontId="12" fillId="0" borderId="0" xfId="0" applyNumberFormat="1" applyFont="1" applyAlignment="1">
      <alignment horizontal="left" vertical="center" indent="1" shrinkToFit="1"/>
    </xf>
    <xf numFmtId="176" fontId="12" fillId="0" borderId="0" xfId="0" applyNumberFormat="1" applyFont="1" applyAlignment="1">
      <alignment horizontal="left" vertical="center" indent="1"/>
    </xf>
    <xf numFmtId="176" fontId="12" fillId="0" borderId="0" xfId="0" applyNumberFormat="1" applyFont="1" applyAlignment="1">
      <alignment horizontal="right" vertical="center"/>
    </xf>
    <xf numFmtId="176" fontId="12" fillId="0" borderId="0" xfId="0" applyNumberFormat="1" applyFont="1">
      <alignment vertical="center"/>
    </xf>
    <xf numFmtId="178" fontId="4" fillId="0" borderId="111" xfId="0" applyNumberFormat="1" applyFont="1" applyBorder="1" applyAlignment="1">
      <alignment horizontal="center" vertical="center" shrinkToFit="1"/>
    </xf>
    <xf numFmtId="178" fontId="12" fillId="0" borderId="112" xfId="0" applyNumberFormat="1" applyFont="1" applyBorder="1" applyAlignment="1">
      <alignment horizontal="center" vertical="center" shrinkToFit="1"/>
    </xf>
    <xf numFmtId="178" fontId="4" fillId="0" borderId="112" xfId="0" applyNumberFormat="1" applyFont="1" applyBorder="1" applyAlignment="1">
      <alignment horizontal="center" vertical="center" shrinkToFit="1"/>
    </xf>
    <xf numFmtId="178" fontId="12" fillId="0" borderId="113" xfId="0" applyNumberFormat="1" applyFont="1" applyBorder="1" applyAlignment="1">
      <alignment horizontal="center" vertical="center" shrinkToFit="1"/>
    </xf>
    <xf numFmtId="178" fontId="4" fillId="0" borderId="0" xfId="0" applyNumberFormat="1" applyFont="1">
      <alignment vertical="center"/>
    </xf>
    <xf numFmtId="0" fontId="12" fillId="0" borderId="99" xfId="0" applyFont="1" applyBorder="1" applyAlignment="1">
      <alignment horizontal="distributed" vertical="center" justifyLastLine="1"/>
    </xf>
    <xf numFmtId="177" fontId="4" fillId="0" borderId="122" xfId="0" applyNumberFormat="1" applyFont="1" applyBorder="1" applyAlignment="1">
      <alignment vertical="center" shrinkToFit="1"/>
    </xf>
    <xf numFmtId="0" fontId="4" fillId="0" borderId="122" xfId="1" applyNumberFormat="1" applyFont="1" applyBorder="1" applyAlignment="1">
      <alignment vertical="center" shrinkToFit="1"/>
    </xf>
    <xf numFmtId="38" fontId="4" fillId="0" borderId="122" xfId="1" applyFont="1" applyBorder="1" applyAlignment="1">
      <alignment horizontal="center" vertical="center" shrinkToFit="1"/>
    </xf>
    <xf numFmtId="38" fontId="4" fillId="0" borderId="122" xfId="1" applyFont="1" applyBorder="1" applyAlignment="1">
      <alignment horizontal="right" vertical="center" indent="1" shrinkToFit="1"/>
    </xf>
    <xf numFmtId="177" fontId="4" fillId="0" borderId="123" xfId="0" applyNumberFormat="1" applyFont="1" applyBorder="1" applyAlignment="1">
      <alignment vertical="center" shrinkToFit="1"/>
    </xf>
    <xf numFmtId="0" fontId="4" fillId="0" borderId="123" xfId="1" applyNumberFormat="1" applyFont="1" applyBorder="1" applyAlignment="1">
      <alignment vertical="center" shrinkToFit="1"/>
    </xf>
    <xf numFmtId="38" fontId="4" fillId="0" borderId="123" xfId="1" applyFont="1" applyBorder="1" applyAlignment="1">
      <alignment horizontal="center" vertical="center" shrinkToFit="1"/>
    </xf>
    <xf numFmtId="38" fontId="4" fillId="0" borderId="123" xfId="1" applyFont="1" applyBorder="1" applyAlignment="1">
      <alignment horizontal="right" vertical="center" indent="1" shrinkToFit="1"/>
    </xf>
    <xf numFmtId="0" fontId="14" fillId="0" borderId="123" xfId="0" applyFont="1" applyBorder="1" applyAlignment="1">
      <alignment vertical="center" shrinkToFit="1"/>
    </xf>
    <xf numFmtId="0" fontId="4" fillId="0" borderId="123" xfId="0" applyFont="1" applyBorder="1" applyAlignment="1">
      <alignment vertical="center" shrinkToFit="1"/>
    </xf>
    <xf numFmtId="0" fontId="14" fillId="0" borderId="124" xfId="0" applyFont="1" applyBorder="1" applyAlignment="1">
      <alignment vertical="center" shrinkToFit="1"/>
    </xf>
    <xf numFmtId="0" fontId="4" fillId="0" borderId="124" xfId="0" applyFont="1" applyBorder="1" applyAlignment="1">
      <alignment vertical="center" shrinkToFit="1"/>
    </xf>
    <xf numFmtId="38" fontId="4" fillId="0" borderId="124" xfId="1" applyFont="1" applyBorder="1" applyAlignment="1">
      <alignment horizontal="right" vertical="center" indent="1" shrinkToFit="1"/>
    </xf>
    <xf numFmtId="0" fontId="14" fillId="0" borderId="0" xfId="0" applyFont="1">
      <alignment vertical="center"/>
    </xf>
    <xf numFmtId="0" fontId="15" fillId="0" borderId="0" xfId="0" applyFont="1">
      <alignment vertical="center"/>
    </xf>
    <xf numFmtId="0" fontId="16" fillId="0" borderId="141" xfId="0" applyFont="1" applyBorder="1">
      <alignment vertical="center"/>
    </xf>
    <xf numFmtId="0" fontId="12" fillId="0" borderId="142" xfId="0" applyFont="1" applyBorder="1" applyAlignment="1">
      <alignment horizontal="right" vertical="center"/>
    </xf>
    <xf numFmtId="0" fontId="16" fillId="0" borderId="143" xfId="0" applyFont="1" applyBorder="1">
      <alignment vertical="center"/>
    </xf>
    <xf numFmtId="0" fontId="12" fillId="0" borderId="144" xfId="0" applyFont="1" applyBorder="1" applyAlignment="1">
      <alignment horizontal="right" vertical="center"/>
    </xf>
    <xf numFmtId="0" fontId="17" fillId="0" borderId="20" xfId="0" applyFont="1" applyBorder="1" applyAlignment="1">
      <alignment horizontal="distributed" vertical="center" justifyLastLine="1"/>
    </xf>
    <xf numFmtId="0" fontId="19" fillId="0" borderId="0" xfId="0" applyFont="1">
      <alignment vertical="center"/>
    </xf>
    <xf numFmtId="0" fontId="19" fillId="0" borderId="0" xfId="0" applyFont="1" applyAlignment="1">
      <alignment horizontal="right" vertical="center"/>
    </xf>
    <xf numFmtId="176" fontId="19" fillId="0" borderId="0" xfId="0" applyNumberFormat="1" applyFont="1" applyAlignment="1">
      <alignment horizontal="left" vertical="center" indent="1" shrinkToFit="1"/>
    </xf>
    <xf numFmtId="176" fontId="19" fillId="0" borderId="0" xfId="0" applyNumberFormat="1" applyFont="1" applyAlignment="1">
      <alignment horizontal="left" vertical="center" indent="1"/>
    </xf>
    <xf numFmtId="176" fontId="19" fillId="0" borderId="0" xfId="0" applyNumberFormat="1" applyFont="1" applyAlignment="1">
      <alignment horizontal="right" vertical="center"/>
    </xf>
    <xf numFmtId="176" fontId="19" fillId="0" borderId="0" xfId="0" applyNumberFormat="1" applyFont="1">
      <alignment vertical="center"/>
    </xf>
    <xf numFmtId="178" fontId="4" fillId="0" borderId="27" xfId="0" applyNumberFormat="1" applyFont="1" applyBorder="1" applyAlignment="1">
      <alignment horizontal="center" vertical="center" shrinkToFit="1"/>
    </xf>
    <xf numFmtId="178" fontId="19" fillId="0" borderId="34" xfId="0" applyNumberFormat="1" applyFont="1" applyBorder="1" applyAlignment="1">
      <alignment horizontal="center" vertical="center" shrinkToFit="1"/>
    </xf>
    <xf numFmtId="178" fontId="4" fillId="0" borderId="34" xfId="0" applyNumberFormat="1" applyFont="1" applyBorder="1" applyAlignment="1">
      <alignment horizontal="center" vertical="center" shrinkToFit="1"/>
    </xf>
    <xf numFmtId="178" fontId="19" fillId="0" borderId="28" xfId="0" applyNumberFormat="1" applyFont="1" applyBorder="1" applyAlignment="1">
      <alignment vertical="center" shrinkToFit="1"/>
    </xf>
    <xf numFmtId="0" fontId="19" fillId="0" borderId="20" xfId="0" applyFont="1" applyBorder="1" applyAlignment="1">
      <alignment horizontal="distributed" vertical="center" justifyLastLine="1"/>
    </xf>
    <xf numFmtId="177" fontId="4" fillId="0" borderId="53" xfId="0" applyNumberFormat="1" applyFont="1" applyBorder="1" applyAlignment="1">
      <alignment vertical="center" shrinkToFit="1"/>
    </xf>
    <xf numFmtId="0" fontId="4" fillId="0" borderId="53" xfId="1" applyNumberFormat="1" applyFont="1" applyBorder="1" applyAlignment="1">
      <alignment vertical="center" shrinkToFit="1"/>
    </xf>
    <xf numFmtId="38" fontId="4" fillId="0" borderId="53" xfId="1" applyFont="1" applyBorder="1" applyAlignment="1">
      <alignment horizontal="center" vertical="center" shrinkToFit="1"/>
    </xf>
    <xf numFmtId="38" fontId="4" fillId="0" borderId="53" xfId="1" applyFont="1" applyBorder="1" applyAlignment="1">
      <alignment horizontal="right" vertical="center" indent="1" shrinkToFit="1"/>
    </xf>
    <xf numFmtId="177" fontId="4" fillId="0" borderId="54" xfId="0" applyNumberFormat="1" applyFont="1" applyBorder="1" applyAlignment="1">
      <alignment vertical="center" shrinkToFit="1"/>
    </xf>
    <xf numFmtId="0" fontId="4" fillId="0" borderId="54" xfId="1" applyNumberFormat="1" applyFont="1" applyBorder="1" applyAlignment="1">
      <alignment vertical="center" shrinkToFit="1"/>
    </xf>
    <xf numFmtId="38" fontId="4" fillId="0" borderId="54" xfId="1" applyFont="1" applyBorder="1" applyAlignment="1">
      <alignment horizontal="center" vertical="center" shrinkToFit="1"/>
    </xf>
    <xf numFmtId="38" fontId="4" fillId="0" borderId="54" xfId="1" applyFont="1" applyBorder="1" applyAlignment="1">
      <alignment horizontal="right" vertical="center" indent="1" shrinkToFit="1"/>
    </xf>
    <xf numFmtId="0" fontId="4" fillId="0" borderId="54" xfId="0" applyFont="1" applyBorder="1" applyAlignment="1">
      <alignment vertical="center" shrinkToFit="1"/>
    </xf>
    <xf numFmtId="0" fontId="4" fillId="0" borderId="55" xfId="0" applyFont="1" applyBorder="1" applyAlignment="1">
      <alignment vertical="center" shrinkToFit="1"/>
    </xf>
    <xf numFmtId="38" fontId="4" fillId="0" borderId="55" xfId="1" applyFont="1" applyBorder="1" applyAlignment="1">
      <alignment horizontal="right" vertical="center" indent="1" shrinkToFit="1"/>
    </xf>
    <xf numFmtId="0" fontId="20" fillId="0" borderId="0" xfId="0" applyFont="1">
      <alignment vertical="center"/>
    </xf>
    <xf numFmtId="0" fontId="21" fillId="0" borderId="35" xfId="0" applyFont="1" applyBorder="1">
      <alignment vertical="center"/>
    </xf>
    <xf numFmtId="0" fontId="19" fillId="0" borderId="37" xfId="0" applyFont="1" applyBorder="1" applyAlignment="1">
      <alignment horizontal="right" vertical="center"/>
    </xf>
    <xf numFmtId="0" fontId="21" fillId="0" borderId="38" xfId="0" applyFont="1" applyBorder="1">
      <alignment vertical="center"/>
    </xf>
    <xf numFmtId="0" fontId="19" fillId="0" borderId="40" xfId="0" applyFont="1" applyBorder="1" applyAlignment="1">
      <alignment horizontal="right" vertical="center"/>
    </xf>
    <xf numFmtId="0" fontId="22" fillId="0" borderId="21" xfId="0" applyFont="1" applyBorder="1" applyAlignment="1">
      <alignment horizontal="distributed" vertical="center" justifyLastLine="1"/>
    </xf>
    <xf numFmtId="0" fontId="24" fillId="0" borderId="0" xfId="0" applyFont="1">
      <alignment vertical="center"/>
    </xf>
    <xf numFmtId="0" fontId="24" fillId="0" borderId="0" xfId="0" applyFont="1" applyAlignment="1">
      <alignment horizontal="right" vertical="center"/>
    </xf>
    <xf numFmtId="176" fontId="24" fillId="0" borderId="0" xfId="0" applyNumberFormat="1" applyFont="1" applyAlignment="1">
      <alignment horizontal="left" vertical="center" indent="1" shrinkToFit="1"/>
    </xf>
    <xf numFmtId="176" fontId="24" fillId="0" borderId="0" xfId="0" applyNumberFormat="1" applyFont="1" applyAlignment="1">
      <alignment horizontal="left" vertical="center" indent="1"/>
    </xf>
    <xf numFmtId="176" fontId="24" fillId="0" borderId="0" xfId="0" applyNumberFormat="1" applyFont="1" applyAlignment="1">
      <alignment horizontal="right" vertical="center"/>
    </xf>
    <xf numFmtId="176" fontId="24" fillId="0" borderId="0" xfId="0" applyNumberFormat="1" applyFont="1">
      <alignment vertical="center"/>
    </xf>
    <xf numFmtId="178" fontId="4" fillId="0" borderId="56" xfId="0" applyNumberFormat="1" applyFont="1" applyBorder="1" applyAlignment="1">
      <alignment horizontal="center" vertical="center" shrinkToFit="1"/>
    </xf>
    <xf numFmtId="178" fontId="24" fillId="0" borderId="66" xfId="0" applyNumberFormat="1" applyFont="1" applyBorder="1" applyAlignment="1">
      <alignment horizontal="center" vertical="center" shrinkToFit="1"/>
    </xf>
    <xf numFmtId="178" fontId="4" fillId="0" borderId="66" xfId="0" applyNumberFormat="1" applyFont="1" applyBorder="1" applyAlignment="1">
      <alignment horizontal="center" vertical="center" shrinkToFit="1"/>
    </xf>
    <xf numFmtId="178" fontId="24" fillId="0" borderId="57" xfId="0" applyNumberFormat="1" applyFont="1" applyBorder="1" applyAlignment="1">
      <alignment vertical="center" shrinkToFit="1"/>
    </xf>
    <xf numFmtId="0" fontId="24" fillId="0" borderId="58" xfId="0" applyFont="1" applyBorder="1" applyAlignment="1">
      <alignment horizontal="distributed" vertical="center" justifyLastLine="1"/>
    </xf>
    <xf numFmtId="177" fontId="4" fillId="0" borderId="81" xfId="0" applyNumberFormat="1" applyFont="1" applyBorder="1" applyAlignment="1">
      <alignment vertical="center" shrinkToFit="1"/>
    </xf>
    <xf numFmtId="0" fontId="4" fillId="0" borderId="81" xfId="1" applyNumberFormat="1" applyFont="1" applyBorder="1" applyAlignment="1">
      <alignment vertical="center" shrinkToFit="1"/>
    </xf>
    <xf numFmtId="38" fontId="4" fillId="0" borderId="81" xfId="1" applyFont="1" applyBorder="1" applyAlignment="1">
      <alignment horizontal="center" vertical="center" shrinkToFit="1"/>
    </xf>
    <xf numFmtId="38" fontId="4" fillId="0" borderId="81" xfId="1" applyFont="1" applyBorder="1" applyAlignment="1">
      <alignment horizontal="right" vertical="center" indent="1" shrinkToFit="1"/>
    </xf>
    <xf numFmtId="177" fontId="4" fillId="0" borderId="82" xfId="0" applyNumberFormat="1" applyFont="1" applyBorder="1" applyAlignment="1">
      <alignment vertical="center" shrinkToFit="1"/>
    </xf>
    <xf numFmtId="0" fontId="4" fillId="0" borderId="82" xfId="1" applyNumberFormat="1" applyFont="1" applyBorder="1" applyAlignment="1">
      <alignment vertical="center" shrinkToFit="1"/>
    </xf>
    <xf numFmtId="38" fontId="4" fillId="0" borderId="82" xfId="1" applyFont="1" applyBorder="1" applyAlignment="1">
      <alignment horizontal="center" vertical="center" shrinkToFit="1"/>
    </xf>
    <xf numFmtId="38" fontId="4" fillId="0" borderId="82" xfId="1" applyFont="1" applyBorder="1" applyAlignment="1">
      <alignment horizontal="right" vertical="center" indent="1" shrinkToFit="1"/>
    </xf>
    <xf numFmtId="0" fontId="4" fillId="0" borderId="82" xfId="0" applyFont="1" applyBorder="1" applyAlignment="1">
      <alignment vertical="center" shrinkToFit="1"/>
    </xf>
    <xf numFmtId="0" fontId="4" fillId="0" borderId="83" xfId="0" applyFont="1" applyBorder="1" applyAlignment="1">
      <alignment vertical="center" shrinkToFit="1"/>
    </xf>
    <xf numFmtId="38" fontId="4" fillId="0" borderId="83" xfId="1" applyFont="1" applyBorder="1" applyAlignment="1">
      <alignment horizontal="right" vertical="center" indent="1" shrinkToFit="1"/>
    </xf>
    <xf numFmtId="0" fontId="25" fillId="0" borderId="0" xfId="0" applyFont="1">
      <alignment vertical="center"/>
    </xf>
    <xf numFmtId="0" fontId="26" fillId="0" borderId="73" xfId="0" applyFont="1" applyBorder="1">
      <alignment vertical="center"/>
    </xf>
    <xf numFmtId="0" fontId="24" fillId="0" borderId="75" xfId="0" applyFont="1" applyBorder="1" applyAlignment="1">
      <alignment horizontal="right" vertical="center"/>
    </xf>
    <xf numFmtId="0" fontId="26" fillId="0" borderId="76" xfId="0" applyFont="1" applyBorder="1">
      <alignment vertical="center"/>
    </xf>
    <xf numFmtId="0" fontId="24" fillId="0" borderId="78" xfId="0" applyFont="1" applyBorder="1" applyAlignment="1">
      <alignment horizontal="right" vertical="center"/>
    </xf>
    <xf numFmtId="0" fontId="24" fillId="0" borderId="21" xfId="0" applyFont="1" applyBorder="1" applyAlignment="1">
      <alignment horizontal="distributed" vertical="center" justifyLastLine="1"/>
    </xf>
    <xf numFmtId="0" fontId="4" fillId="0" borderId="84" xfId="0" applyFont="1" applyBorder="1">
      <alignment vertical="center"/>
    </xf>
    <xf numFmtId="0" fontId="4" fillId="0" borderId="85" xfId="0" applyFont="1" applyBorder="1">
      <alignment vertical="center"/>
    </xf>
    <xf numFmtId="0" fontId="4" fillId="0" borderId="86" xfId="0" applyFont="1" applyBorder="1">
      <alignment vertical="center"/>
    </xf>
    <xf numFmtId="0" fontId="4" fillId="0" borderId="93" xfId="0" applyFont="1" applyBorder="1">
      <alignment vertical="center"/>
    </xf>
    <xf numFmtId="0" fontId="4" fillId="0" borderId="87" xfId="0" applyFont="1" applyBorder="1">
      <alignment vertical="center"/>
    </xf>
    <xf numFmtId="0" fontId="4" fillId="0" borderId="88" xfId="0" applyFont="1" applyBorder="1">
      <alignment vertical="center"/>
    </xf>
    <xf numFmtId="0" fontId="4" fillId="0" borderId="89" xfId="0" applyFont="1" applyBorder="1">
      <alignment vertical="center"/>
    </xf>
    <xf numFmtId="0" fontId="4" fillId="0" borderId="94" xfId="0" applyFont="1" applyBorder="1">
      <alignment vertical="center"/>
    </xf>
    <xf numFmtId="0" fontId="4" fillId="0" borderId="90" xfId="0" applyFont="1" applyBorder="1">
      <alignment vertical="center"/>
    </xf>
    <xf numFmtId="0" fontId="4" fillId="0" borderId="91" xfId="0" applyFont="1" applyBorder="1">
      <alignment vertical="center"/>
    </xf>
    <xf numFmtId="0" fontId="4" fillId="0" borderId="92" xfId="0" applyFont="1" applyBorder="1">
      <alignment vertical="center"/>
    </xf>
    <xf numFmtId="0" fontId="4" fillId="0" borderId="95" xfId="0" applyFont="1" applyBorder="1">
      <alignment vertical="center"/>
    </xf>
    <xf numFmtId="0" fontId="12" fillId="0" borderId="96" xfId="0" applyFont="1" applyBorder="1" applyAlignment="1">
      <alignment horizontal="distributed" vertical="center" justifyLastLine="1"/>
    </xf>
    <xf numFmtId="0" fontId="4" fillId="0" borderId="96"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96" xfId="0" applyFont="1" applyBorder="1">
      <alignment vertical="center"/>
    </xf>
    <xf numFmtId="0" fontId="26" fillId="0" borderId="21" xfId="0" applyFont="1" applyBorder="1" applyAlignment="1">
      <alignment horizontal="right"/>
    </xf>
    <xf numFmtId="0" fontId="24" fillId="0" borderId="21" xfId="0" applyFont="1" applyBorder="1" applyAlignment="1">
      <alignment horizontal="distributed" vertical="center" justifyLastLine="1"/>
    </xf>
    <xf numFmtId="0" fontId="24" fillId="0" borderId="83" xfId="0" applyFont="1" applyBorder="1" applyAlignment="1">
      <alignment horizontal="center" vertical="center" shrinkToFit="1"/>
    </xf>
    <xf numFmtId="0" fontId="4" fillId="0" borderId="83" xfId="0" applyFont="1" applyBorder="1" applyAlignment="1">
      <alignment horizontal="center" vertical="center" shrinkToFit="1"/>
    </xf>
    <xf numFmtId="0" fontId="24" fillId="0" borderId="21" xfId="0" applyFont="1" applyBorder="1" applyAlignment="1">
      <alignment horizontal="center" vertical="center"/>
    </xf>
    <xf numFmtId="0" fontId="4" fillId="0" borderId="21" xfId="0" applyFont="1" applyBorder="1" applyAlignment="1">
      <alignment horizontal="center" vertical="center"/>
    </xf>
    <xf numFmtId="0" fontId="25" fillId="0" borderId="21" xfId="0" applyFont="1" applyBorder="1" applyAlignment="1">
      <alignment horizontal="center" vertical="center" textRotation="255"/>
    </xf>
    <xf numFmtId="0" fontId="25" fillId="0" borderId="21" xfId="0" applyFont="1" applyBorder="1" applyAlignment="1">
      <alignment horizontal="distributed" vertical="center" justifyLastLine="1"/>
    </xf>
    <xf numFmtId="0" fontId="25" fillId="0" borderId="21" xfId="0" applyFont="1" applyBorder="1" applyAlignment="1">
      <alignment vertical="center" shrinkToFit="1"/>
    </xf>
    <xf numFmtId="0" fontId="25" fillId="0" borderId="21" xfId="0" applyFont="1" applyBorder="1" applyAlignment="1">
      <alignment horizontal="center" vertical="center"/>
    </xf>
    <xf numFmtId="0" fontId="24" fillId="0" borderId="132" xfId="0" applyFont="1" applyBorder="1" applyAlignment="1">
      <alignment horizontal="center" vertical="center"/>
    </xf>
    <xf numFmtId="0" fontId="24" fillId="0" borderId="133" xfId="0" applyFont="1" applyBorder="1" applyAlignment="1">
      <alignment horizontal="center" vertical="center"/>
    </xf>
    <xf numFmtId="0" fontId="24" fillId="0" borderId="134" xfId="0" applyFont="1" applyBorder="1" applyAlignment="1">
      <alignment horizontal="center" vertical="center"/>
    </xf>
    <xf numFmtId="0" fontId="24" fillId="0" borderId="135" xfId="0" applyFont="1" applyBorder="1" applyAlignment="1">
      <alignment horizontal="center" vertical="center"/>
    </xf>
    <xf numFmtId="0" fontId="4" fillId="0" borderId="82" xfId="0" applyFont="1" applyBorder="1" applyAlignment="1">
      <alignment horizontal="center" vertical="center" shrinkToFit="1"/>
    </xf>
    <xf numFmtId="38" fontId="4" fillId="0" borderId="82" xfId="1" applyFont="1" applyBorder="1" applyAlignment="1">
      <alignment horizontal="center" vertical="center" shrinkToFit="1"/>
    </xf>
    <xf numFmtId="0" fontId="24" fillId="0" borderId="82" xfId="0" applyFont="1" applyBorder="1" applyAlignment="1">
      <alignment horizontal="center" vertical="center" shrinkToFit="1"/>
    </xf>
    <xf numFmtId="0" fontId="24" fillId="0" borderId="58" xfId="0" applyFont="1" applyBorder="1" applyAlignment="1">
      <alignment horizontal="center" vertical="center" shrinkToFit="1"/>
    </xf>
    <xf numFmtId="0" fontId="24" fillId="0" borderId="59" xfId="0" applyFont="1" applyBorder="1" applyAlignment="1">
      <alignment horizontal="center" vertical="center" shrinkToFit="1"/>
    </xf>
    <xf numFmtId="178" fontId="7" fillId="0" borderId="79" xfId="0" applyNumberFormat="1" applyFont="1" applyBorder="1" applyAlignment="1">
      <alignment horizontal="center" vertical="center"/>
    </xf>
    <xf numFmtId="178" fontId="7" fillId="0" borderId="80" xfId="0" applyNumberFormat="1" applyFont="1" applyBorder="1" applyAlignment="1">
      <alignment horizontal="center" vertical="center"/>
    </xf>
    <xf numFmtId="0" fontId="24" fillId="0" borderId="58" xfId="0" applyFont="1" applyBorder="1" applyAlignment="1">
      <alignment horizontal="distributed" vertical="center" justifyLastLine="1"/>
    </xf>
    <xf numFmtId="0" fontId="4" fillId="0" borderId="81" xfId="0" applyFont="1" applyBorder="1" applyAlignment="1">
      <alignment horizontal="center" vertical="center" shrinkToFit="1"/>
    </xf>
    <xf numFmtId="38" fontId="4" fillId="0" borderId="81" xfId="1" applyFont="1" applyBorder="1" applyAlignment="1">
      <alignment horizontal="center" vertical="center" shrinkToFit="1"/>
    </xf>
    <xf numFmtId="0" fontId="24" fillId="0" borderId="56" xfId="0" applyFont="1" applyBorder="1" applyAlignment="1">
      <alignment horizontal="center" vertical="center" justifyLastLine="1"/>
    </xf>
    <xf numFmtId="0" fontId="24" fillId="0" borderId="66" xfId="0" applyFont="1" applyBorder="1" applyAlignment="1">
      <alignment horizontal="center" vertical="center" justifyLastLine="1"/>
    </xf>
    <xf numFmtId="0" fontId="24" fillId="0" borderId="57" xfId="0" applyFont="1" applyBorder="1" applyAlignment="1">
      <alignment horizontal="center" vertical="center" justifyLastLine="1"/>
    </xf>
    <xf numFmtId="178" fontId="4" fillId="0" borderId="73" xfId="0" applyNumberFormat="1" applyFont="1" applyBorder="1" applyAlignment="1">
      <alignment horizontal="center" vertical="center" shrinkToFit="1"/>
    </xf>
    <xf numFmtId="178" fontId="4" fillId="0" borderId="76" xfId="0" applyNumberFormat="1" applyFont="1" applyBorder="1" applyAlignment="1">
      <alignment horizontal="center" vertical="center" shrinkToFit="1"/>
    </xf>
    <xf numFmtId="178" fontId="24" fillId="0" borderId="74" xfId="0" applyNumberFormat="1" applyFont="1" applyBorder="1" applyAlignment="1">
      <alignment horizontal="center" vertical="center" shrinkToFit="1"/>
    </xf>
    <xf numFmtId="178" fontId="24" fillId="0" borderId="77" xfId="0" applyNumberFormat="1" applyFont="1" applyBorder="1" applyAlignment="1">
      <alignment horizontal="center" vertical="center" shrinkToFit="1"/>
    </xf>
    <xf numFmtId="178" fontId="4" fillId="0" borderId="74" xfId="0" applyNumberFormat="1" applyFont="1" applyBorder="1" applyAlignment="1">
      <alignment horizontal="center" vertical="center" shrinkToFit="1"/>
    </xf>
    <xf numFmtId="178" fontId="4" fillId="0" borderId="75" xfId="0" applyNumberFormat="1" applyFont="1" applyBorder="1" applyAlignment="1">
      <alignment horizontal="center" vertical="center" shrinkToFit="1"/>
    </xf>
    <xf numFmtId="178" fontId="4" fillId="0" borderId="77" xfId="0" applyNumberFormat="1" applyFont="1" applyBorder="1" applyAlignment="1">
      <alignment horizontal="center" vertical="center" shrinkToFit="1"/>
    </xf>
    <xf numFmtId="178" fontId="4" fillId="0" borderId="78" xfId="0" applyNumberFormat="1" applyFont="1" applyBorder="1" applyAlignment="1">
      <alignment horizontal="center" vertical="center" shrinkToFit="1"/>
    </xf>
    <xf numFmtId="0" fontId="24" fillId="0" borderId="56" xfId="0" applyFont="1" applyBorder="1" applyAlignment="1">
      <alignment vertical="center" shrinkToFit="1"/>
    </xf>
    <xf numFmtId="0" fontId="24" fillId="0" borderId="66" xfId="0" applyFont="1" applyBorder="1" applyAlignment="1">
      <alignment vertical="center" shrinkToFit="1"/>
    </xf>
    <xf numFmtId="0" fontId="24" fillId="0" borderId="57" xfId="0" applyFont="1" applyBorder="1" applyAlignment="1">
      <alignment vertical="center" shrinkToFit="1"/>
    </xf>
    <xf numFmtId="178" fontId="4" fillId="0" borderId="56" xfId="0" applyNumberFormat="1" applyFont="1" applyBorder="1" applyAlignment="1">
      <alignment horizontal="center" vertical="center" shrinkToFit="1"/>
    </xf>
    <xf numFmtId="178" fontId="4" fillId="0" borderId="66" xfId="0" applyNumberFormat="1" applyFont="1" applyBorder="1" applyAlignment="1">
      <alignment horizontal="center" vertical="center" shrinkToFit="1"/>
    </xf>
    <xf numFmtId="178" fontId="4" fillId="0" borderId="57" xfId="0" applyNumberFormat="1" applyFont="1" applyBorder="1" applyAlignment="1">
      <alignment horizontal="center" vertical="center" shrinkToFit="1"/>
    </xf>
    <xf numFmtId="176" fontId="24" fillId="0" borderId="0" xfId="0" applyNumberFormat="1" applyFont="1" applyAlignment="1">
      <alignment horizontal="left" vertical="center" indent="1" shrinkToFit="1"/>
    </xf>
    <xf numFmtId="0" fontId="24" fillId="0" borderId="58" xfId="0" applyFont="1" applyBorder="1" applyAlignment="1">
      <alignment horizontal="distributed" vertical="center" justifyLastLine="1" shrinkToFit="1"/>
    </xf>
    <xf numFmtId="0" fontId="24" fillId="0" borderId="59" xfId="0" applyFont="1" applyBorder="1" applyAlignment="1">
      <alignment horizontal="distributed" vertical="center" justifyLastLine="1" shrinkToFit="1"/>
    </xf>
    <xf numFmtId="5" fontId="6" fillId="0" borderId="58" xfId="0" applyNumberFormat="1" applyFont="1" applyBorder="1" applyAlignment="1">
      <alignment horizontal="center" vertical="center" shrinkToFit="1"/>
    </xf>
    <xf numFmtId="5" fontId="6" fillId="0" borderId="59" xfId="0" applyNumberFormat="1" applyFont="1" applyBorder="1" applyAlignment="1">
      <alignment horizontal="center" vertical="center" shrinkToFit="1"/>
    </xf>
    <xf numFmtId="0" fontId="24" fillId="0" borderId="60" xfId="0" applyFont="1" applyBorder="1" applyAlignment="1">
      <alignment horizontal="distributed" vertical="center" justifyLastLine="1"/>
    </xf>
    <xf numFmtId="0" fontId="24" fillId="0" borderId="61" xfId="0" applyFont="1" applyBorder="1" applyAlignment="1">
      <alignment horizontal="distributed" vertical="center" justifyLastLine="1"/>
    </xf>
    <xf numFmtId="0" fontId="24" fillId="0" borderId="62" xfId="0" applyFont="1" applyBorder="1" applyAlignment="1">
      <alignment horizontal="distributed" vertical="center" justifyLastLine="1"/>
    </xf>
    <xf numFmtId="178" fontId="4" fillId="0" borderId="67" xfId="0" applyNumberFormat="1" applyFont="1" applyBorder="1" applyAlignment="1">
      <alignment horizontal="center" vertical="center" shrinkToFit="1"/>
    </xf>
    <xf numFmtId="178" fontId="4" fillId="0" borderId="68" xfId="0" applyNumberFormat="1" applyFont="1" applyBorder="1" applyAlignment="1">
      <alignment horizontal="center" vertical="center" shrinkToFit="1"/>
    </xf>
    <xf numFmtId="178" fontId="4" fillId="0" borderId="69" xfId="0" applyNumberFormat="1" applyFont="1" applyBorder="1" applyAlignment="1">
      <alignment horizontal="center" vertical="center" shrinkToFit="1"/>
    </xf>
    <xf numFmtId="178" fontId="4" fillId="0" borderId="70" xfId="0" applyNumberFormat="1" applyFont="1" applyBorder="1" applyAlignment="1">
      <alignment horizontal="center" vertical="center" shrinkToFit="1"/>
    </xf>
    <xf numFmtId="178" fontId="4" fillId="0" borderId="71" xfId="0" applyNumberFormat="1" applyFont="1" applyBorder="1" applyAlignment="1">
      <alignment horizontal="center" vertical="center" shrinkToFit="1"/>
    </xf>
    <xf numFmtId="178" fontId="4" fillId="0" borderId="72" xfId="0" applyNumberFormat="1" applyFont="1" applyBorder="1" applyAlignment="1">
      <alignment horizontal="center" vertical="center" shrinkToFit="1"/>
    </xf>
    <xf numFmtId="0" fontId="24" fillId="0" borderId="63" xfId="0" applyFont="1" applyBorder="1" applyAlignment="1">
      <alignment horizontal="distributed" vertical="center" justifyLastLine="1"/>
    </xf>
    <xf numFmtId="0" fontId="24" fillId="0" borderId="64" xfId="0" applyFont="1" applyBorder="1" applyAlignment="1">
      <alignment horizontal="distributed" vertical="center" justifyLastLine="1"/>
    </xf>
    <xf numFmtId="0" fontId="24" fillId="0" borderId="65" xfId="0" applyFont="1" applyBorder="1" applyAlignment="1">
      <alignment horizontal="distributed" vertical="center" justifyLastLine="1"/>
    </xf>
    <xf numFmtId="0" fontId="24" fillId="0" borderId="0" xfId="0" applyFont="1" applyAlignment="1">
      <alignment horizontal="center" vertical="center" shrinkToFit="1"/>
    </xf>
    <xf numFmtId="0" fontId="24" fillId="0" borderId="0" xfId="0" applyFont="1" applyAlignment="1">
      <alignment horizontal="center" vertical="center"/>
    </xf>
    <xf numFmtId="0" fontId="21" fillId="0" borderId="20" xfId="0" applyFont="1" applyBorder="1" applyAlignment="1">
      <alignment horizontal="right"/>
    </xf>
    <xf numFmtId="0" fontId="23" fillId="0" borderId="0" xfId="0" applyFont="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179" fontId="24" fillId="0" borderId="0" xfId="0" applyNumberFormat="1" applyFont="1" applyAlignment="1">
      <alignment horizontal="center" vertical="center" shrinkToFit="1"/>
    </xf>
    <xf numFmtId="0" fontId="19" fillId="0" borderId="55" xfId="0" applyFont="1" applyBorder="1" applyAlignment="1">
      <alignment horizontal="center" vertical="center" shrinkToFit="1"/>
    </xf>
    <xf numFmtId="0" fontId="4" fillId="0" borderId="55" xfId="0" applyFont="1" applyBorder="1" applyAlignment="1">
      <alignment horizontal="center" vertical="center" shrinkToFit="1"/>
    </xf>
    <xf numFmtId="0" fontId="19" fillId="0" borderId="20" xfId="0" applyFont="1" applyBorder="1" applyAlignment="1">
      <alignment horizontal="center" vertical="center"/>
    </xf>
    <xf numFmtId="0" fontId="4" fillId="0" borderId="20" xfId="0" applyFont="1" applyBorder="1" applyAlignment="1">
      <alignment horizontal="center" vertical="center"/>
    </xf>
    <xf numFmtId="0" fontId="20" fillId="0" borderId="20" xfId="0" applyFont="1" applyBorder="1" applyAlignment="1">
      <alignment horizontal="center" vertical="center" textRotation="255"/>
    </xf>
    <xf numFmtId="0" fontId="20" fillId="0" borderId="20" xfId="0" applyFont="1" applyBorder="1" applyAlignment="1">
      <alignment horizontal="distributed" vertical="center" justifyLastLine="1"/>
    </xf>
    <xf numFmtId="0" fontId="20" fillId="0" borderId="20" xfId="0" applyFont="1" applyBorder="1" applyAlignment="1">
      <alignment vertical="center" shrinkToFit="1"/>
    </xf>
    <xf numFmtId="0" fontId="20" fillId="0" borderId="20" xfId="0" applyFont="1" applyBorder="1" applyAlignment="1">
      <alignment horizontal="center" vertical="center"/>
    </xf>
    <xf numFmtId="0" fontId="19" fillId="0" borderId="128" xfId="0" applyFont="1" applyBorder="1" applyAlignment="1">
      <alignment horizontal="center" vertical="center"/>
    </xf>
    <xf numFmtId="0" fontId="19" fillId="0" borderId="129" xfId="0" applyFont="1" applyBorder="1" applyAlignment="1">
      <alignment horizontal="center" vertical="center"/>
    </xf>
    <xf numFmtId="0" fontId="19" fillId="0" borderId="130" xfId="0" applyFont="1" applyBorder="1" applyAlignment="1">
      <alignment horizontal="center" vertical="center"/>
    </xf>
    <xf numFmtId="0" fontId="19" fillId="0" borderId="131" xfId="0" applyFont="1" applyBorder="1" applyAlignment="1">
      <alignment horizontal="center" vertical="center"/>
    </xf>
    <xf numFmtId="0" fontId="4" fillId="0" borderId="54" xfId="0" applyFont="1" applyBorder="1" applyAlignment="1">
      <alignment horizontal="center" vertical="center" shrinkToFit="1"/>
    </xf>
    <xf numFmtId="38" fontId="4" fillId="0" borderId="54" xfId="1" applyFont="1" applyBorder="1" applyAlignment="1">
      <alignment horizontal="center" vertical="center" shrinkToFit="1"/>
    </xf>
    <xf numFmtId="0" fontId="19" fillId="0" borderId="54"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23" xfId="0" applyFont="1" applyBorder="1" applyAlignment="1">
      <alignment horizontal="center" vertical="center" shrinkToFit="1"/>
    </xf>
    <xf numFmtId="178" fontId="7" fillId="0" borderId="47" xfId="0" applyNumberFormat="1" applyFont="1" applyBorder="1" applyAlignment="1">
      <alignment horizontal="center" vertical="center"/>
    </xf>
    <xf numFmtId="178" fontId="7" fillId="0" borderId="48" xfId="0" applyNumberFormat="1" applyFont="1" applyBorder="1" applyAlignment="1">
      <alignment horizontal="center" vertical="center"/>
    </xf>
    <xf numFmtId="178" fontId="7" fillId="0" borderId="49" xfId="0" applyNumberFormat="1" applyFont="1" applyBorder="1" applyAlignment="1">
      <alignment horizontal="center" vertical="center"/>
    </xf>
    <xf numFmtId="178" fontId="7" fillId="0" borderId="50" xfId="0" applyNumberFormat="1" applyFont="1" applyBorder="1" applyAlignment="1">
      <alignment horizontal="center" vertical="center"/>
    </xf>
    <xf numFmtId="178" fontId="7" fillId="0" borderId="51" xfId="0" applyNumberFormat="1" applyFont="1" applyBorder="1" applyAlignment="1">
      <alignment horizontal="center" vertical="center"/>
    </xf>
    <xf numFmtId="178" fontId="7" fillId="0" borderId="52" xfId="0" applyNumberFormat="1" applyFont="1" applyBorder="1" applyAlignment="1">
      <alignment horizontal="center" vertical="center"/>
    </xf>
    <xf numFmtId="0" fontId="19" fillId="0" borderId="20" xfId="0" applyFont="1" applyBorder="1" applyAlignment="1">
      <alignment horizontal="distributed" vertical="center" justifyLastLine="1"/>
    </xf>
    <xf numFmtId="0" fontId="4" fillId="0" borderId="53" xfId="0" applyFont="1" applyBorder="1" applyAlignment="1">
      <alignment horizontal="center" vertical="center" shrinkToFit="1"/>
    </xf>
    <xf numFmtId="38" fontId="4" fillId="0" borderId="53" xfId="1" applyFont="1" applyBorder="1" applyAlignment="1">
      <alignment horizontal="center" vertical="center" shrinkToFit="1"/>
    </xf>
    <xf numFmtId="0" fontId="19" fillId="0" borderId="27" xfId="0" applyFont="1" applyBorder="1" applyAlignment="1">
      <alignment horizontal="center" vertical="center" justifyLastLine="1"/>
    </xf>
    <xf numFmtId="0" fontId="19" fillId="0" borderId="34" xfId="0" applyFont="1" applyBorder="1" applyAlignment="1">
      <alignment horizontal="center" vertical="center" justifyLastLine="1"/>
    </xf>
    <xf numFmtId="0" fontId="19" fillId="0" borderId="28" xfId="0" applyFont="1" applyBorder="1" applyAlignment="1">
      <alignment horizontal="center" vertical="center" justifyLastLine="1"/>
    </xf>
    <xf numFmtId="178" fontId="4" fillId="0" borderId="41" xfId="0" applyNumberFormat="1" applyFont="1" applyBorder="1" applyAlignment="1">
      <alignment horizontal="center" vertical="center" shrinkToFit="1"/>
    </xf>
    <xf numFmtId="178" fontId="4" fillId="0" borderId="44" xfId="0" applyNumberFormat="1" applyFont="1" applyBorder="1" applyAlignment="1">
      <alignment horizontal="center" vertical="center" shrinkToFit="1"/>
    </xf>
    <xf numFmtId="178" fontId="19" fillId="0" borderId="42" xfId="0" applyNumberFormat="1" applyFont="1" applyBorder="1" applyAlignment="1">
      <alignment horizontal="center" vertical="center" shrinkToFit="1"/>
    </xf>
    <xf numFmtId="178" fontId="19" fillId="0" borderId="45" xfId="0" applyNumberFormat="1" applyFont="1" applyBorder="1" applyAlignment="1">
      <alignment horizontal="center" vertical="center" shrinkToFit="1"/>
    </xf>
    <xf numFmtId="178" fontId="4" fillId="0" borderId="42" xfId="0" applyNumberFormat="1" applyFont="1" applyBorder="1" applyAlignment="1">
      <alignment horizontal="center" vertical="center" shrinkToFit="1"/>
    </xf>
    <xf numFmtId="178" fontId="4" fillId="0" borderId="43" xfId="0" applyNumberFormat="1" applyFont="1" applyBorder="1" applyAlignment="1">
      <alignment horizontal="center" vertical="center" shrinkToFit="1"/>
    </xf>
    <xf numFmtId="178" fontId="4" fillId="0" borderId="45" xfId="0" applyNumberFormat="1" applyFont="1" applyBorder="1" applyAlignment="1">
      <alignment horizontal="center" vertical="center" shrinkToFit="1"/>
    </xf>
    <xf numFmtId="178" fontId="4" fillId="0" borderId="46" xfId="0" applyNumberFormat="1" applyFont="1" applyBorder="1" applyAlignment="1">
      <alignment horizontal="center" vertical="center" shrinkToFit="1"/>
    </xf>
    <xf numFmtId="0" fontId="19" fillId="0" borderId="27" xfId="0" applyFont="1" applyBorder="1" applyAlignment="1">
      <alignment vertical="center" shrinkToFit="1"/>
    </xf>
    <xf numFmtId="0" fontId="19" fillId="0" borderId="34" xfId="0" applyFont="1" applyBorder="1" applyAlignment="1">
      <alignment vertical="center" shrinkToFit="1"/>
    </xf>
    <xf numFmtId="0" fontId="19" fillId="0" borderId="28" xfId="0" applyFont="1" applyBorder="1" applyAlignment="1">
      <alignment vertical="center" shrinkToFit="1"/>
    </xf>
    <xf numFmtId="178" fontId="4" fillId="0" borderId="27" xfId="0" applyNumberFormat="1" applyFont="1" applyBorder="1" applyAlignment="1">
      <alignment horizontal="center" vertical="center" shrinkToFit="1"/>
    </xf>
    <xf numFmtId="178" fontId="4" fillId="0" borderId="34" xfId="0" applyNumberFormat="1" applyFont="1" applyBorder="1" applyAlignment="1">
      <alignment horizontal="center" vertical="center" shrinkToFit="1"/>
    </xf>
    <xf numFmtId="178" fontId="4" fillId="0" borderId="28" xfId="0" applyNumberFormat="1" applyFont="1" applyBorder="1" applyAlignment="1">
      <alignment horizontal="center" vertical="center" shrinkToFit="1"/>
    </xf>
    <xf numFmtId="176" fontId="19" fillId="0" borderId="0" xfId="0" applyNumberFormat="1" applyFont="1" applyAlignment="1">
      <alignment horizontal="left" vertical="center" indent="1" shrinkToFit="1"/>
    </xf>
    <xf numFmtId="0" fontId="19" fillId="0" borderId="29" xfId="0" applyFont="1" applyBorder="1" applyAlignment="1">
      <alignment horizontal="distributed" vertical="center" justifyLastLine="1" shrinkToFit="1"/>
    </xf>
    <xf numFmtId="0" fontId="19" fillId="0" borderId="30" xfId="0" applyFont="1" applyBorder="1" applyAlignment="1">
      <alignment horizontal="distributed" vertical="center" justifyLastLine="1" shrinkToFit="1"/>
    </xf>
    <xf numFmtId="5" fontId="6" fillId="0" borderId="29" xfId="0" applyNumberFormat="1" applyFont="1" applyBorder="1" applyAlignment="1">
      <alignment horizontal="center" vertical="center" shrinkToFit="1"/>
    </xf>
    <xf numFmtId="5" fontId="6" fillId="0" borderId="30" xfId="0" applyNumberFormat="1" applyFont="1" applyBorder="1" applyAlignment="1">
      <alignment horizontal="center" vertical="center" shrinkToFit="1"/>
    </xf>
    <xf numFmtId="0" fontId="19" fillId="0" borderId="31" xfId="0" applyFont="1" applyBorder="1" applyAlignment="1">
      <alignment horizontal="distributed" vertical="center" justifyLastLine="1"/>
    </xf>
    <xf numFmtId="0" fontId="19" fillId="0" borderId="32" xfId="0" applyFont="1" applyBorder="1" applyAlignment="1">
      <alignment horizontal="distributed" vertical="center" justifyLastLine="1"/>
    </xf>
    <xf numFmtId="0" fontId="19" fillId="0" borderId="33" xfId="0" applyFont="1" applyBorder="1" applyAlignment="1">
      <alignment horizontal="distributed" vertical="center" justifyLastLine="1"/>
    </xf>
    <xf numFmtId="178" fontId="4" fillId="0" borderId="35" xfId="0" applyNumberFormat="1" applyFont="1" applyBorder="1" applyAlignment="1">
      <alignment horizontal="center" vertical="center" shrinkToFit="1"/>
    </xf>
    <xf numFmtId="178" fontId="4" fillId="0" borderId="36" xfId="0" applyNumberFormat="1" applyFont="1" applyBorder="1" applyAlignment="1">
      <alignment horizontal="center" vertical="center" shrinkToFit="1"/>
    </xf>
    <xf numFmtId="178" fontId="4" fillId="0" borderId="37" xfId="0" applyNumberFormat="1" applyFont="1" applyBorder="1" applyAlignment="1">
      <alignment horizontal="center" vertical="center" shrinkToFit="1"/>
    </xf>
    <xf numFmtId="178" fontId="4" fillId="0" borderId="38" xfId="0" applyNumberFormat="1" applyFont="1" applyBorder="1" applyAlignment="1">
      <alignment horizontal="center" vertical="center" shrinkToFit="1"/>
    </xf>
    <xf numFmtId="178" fontId="4" fillId="0" borderId="39" xfId="0" applyNumberFormat="1" applyFont="1" applyBorder="1" applyAlignment="1">
      <alignment horizontal="center" vertical="center" shrinkToFit="1"/>
    </xf>
    <xf numFmtId="178" fontId="4" fillId="0" borderId="40" xfId="0" applyNumberFormat="1" applyFont="1" applyBorder="1" applyAlignment="1">
      <alignment horizontal="center" vertical="center" shrinkToFit="1"/>
    </xf>
    <xf numFmtId="0" fontId="19" fillId="0" borderId="0" xfId="0" applyFont="1" applyAlignment="1">
      <alignment horizontal="center" vertical="center" shrinkToFit="1"/>
    </xf>
    <xf numFmtId="0" fontId="19" fillId="0" borderId="0" xfId="0" applyFont="1" applyAlignment="1">
      <alignment horizontal="center" vertical="center"/>
    </xf>
    <xf numFmtId="0" fontId="16" fillId="0" borderId="96" xfId="0" applyFont="1" applyBorder="1" applyAlignment="1">
      <alignment horizontal="right"/>
    </xf>
    <xf numFmtId="0" fontId="16" fillId="0" borderId="97" xfId="0" applyFont="1" applyBorder="1" applyAlignment="1">
      <alignment horizontal="right"/>
    </xf>
    <xf numFmtId="0" fontId="18" fillId="0" borderId="0" xfId="0" applyFont="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179" fontId="19" fillId="0" borderId="0" xfId="0" applyNumberFormat="1" applyFont="1" applyAlignment="1">
      <alignment horizontal="center" vertical="center" shrinkToFit="1"/>
    </xf>
    <xf numFmtId="0" fontId="12" fillId="0" borderId="124" xfId="0" applyFont="1" applyBorder="1" applyAlignment="1">
      <alignment horizontal="center" vertical="center" shrinkToFit="1"/>
    </xf>
    <xf numFmtId="0" fontId="4" fillId="0" borderId="124" xfId="0" applyFont="1" applyBorder="1" applyAlignment="1">
      <alignment horizontal="center" vertical="center" shrinkToFit="1"/>
    </xf>
    <xf numFmtId="0" fontId="12" fillId="0" borderId="96" xfId="0" applyFont="1" applyBorder="1" applyAlignment="1">
      <alignment horizontal="center" vertical="center"/>
    </xf>
    <xf numFmtId="0" fontId="4" fillId="0" borderId="96" xfId="0" applyFont="1" applyBorder="1" applyAlignment="1">
      <alignment horizontal="center" vertical="center"/>
    </xf>
    <xf numFmtId="0" fontId="15" fillId="0" borderId="96" xfId="0" applyFont="1" applyBorder="1" applyAlignment="1">
      <alignment horizontal="center" vertical="center" textRotation="255"/>
    </xf>
    <xf numFmtId="0" fontId="15" fillId="0" borderId="96" xfId="0" applyFont="1" applyBorder="1" applyAlignment="1">
      <alignment horizontal="distributed" vertical="center" justifyLastLine="1"/>
    </xf>
    <xf numFmtId="0" fontId="15" fillId="0" borderId="96" xfId="0" applyFont="1" applyBorder="1" applyAlignment="1">
      <alignment vertical="center" shrinkToFit="1"/>
    </xf>
    <xf numFmtId="0" fontId="15" fillId="0" borderId="97" xfId="0" applyFont="1" applyBorder="1" applyAlignment="1">
      <alignment vertical="center" shrinkToFit="1"/>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15" fillId="0" borderId="138" xfId="0" applyFont="1" applyBorder="1" applyAlignment="1">
      <alignment horizontal="center" vertical="center"/>
    </xf>
    <xf numFmtId="0" fontId="15" fillId="0" borderId="139" xfId="0" applyFont="1" applyBorder="1" applyAlignment="1">
      <alignment horizontal="center" vertical="center"/>
    </xf>
    <xf numFmtId="0" fontId="12" fillId="0" borderId="132" xfId="0" applyFont="1" applyBorder="1" applyAlignment="1">
      <alignment horizontal="center" vertical="center"/>
    </xf>
    <xf numFmtId="0" fontId="12" fillId="0" borderId="127" xfId="0" applyFont="1" applyBorder="1" applyAlignment="1">
      <alignment horizontal="center" vertical="center"/>
    </xf>
    <xf numFmtId="0" fontId="12" fillId="0" borderId="140" xfId="0" applyFont="1" applyBorder="1" applyAlignment="1">
      <alignment horizontal="center" vertical="center"/>
    </xf>
    <xf numFmtId="0" fontId="12" fillId="0" borderId="126" xfId="0" applyFont="1" applyBorder="1" applyAlignment="1">
      <alignment horizontal="center" vertical="center"/>
    </xf>
    <xf numFmtId="0" fontId="4" fillId="0" borderId="123" xfId="0" applyFont="1" applyBorder="1" applyAlignment="1">
      <alignment horizontal="center" vertical="center" shrinkToFit="1"/>
    </xf>
    <xf numFmtId="38" fontId="4" fillId="0" borderId="123" xfId="1" applyFont="1" applyBorder="1" applyAlignment="1">
      <alignment horizontal="center" vertical="center" shrinkToFit="1"/>
    </xf>
    <xf numFmtId="0" fontId="12" fillId="0" borderId="123" xfId="0" applyFont="1" applyBorder="1" applyAlignment="1">
      <alignment horizontal="center" vertical="center" shrinkToFit="1"/>
    </xf>
    <xf numFmtId="0" fontId="12" fillId="0" borderId="99" xfId="0" applyFont="1" applyBorder="1" applyAlignment="1">
      <alignment horizontal="center" vertical="center" shrinkToFit="1"/>
    </xf>
    <xf numFmtId="0" fontId="12" fillId="0" borderId="100" xfId="0" applyFont="1" applyBorder="1" applyAlignment="1">
      <alignment horizontal="center" vertical="center" shrinkToFit="1"/>
    </xf>
    <xf numFmtId="178" fontId="7" fillId="0" borderId="120" xfId="0" applyNumberFormat="1" applyFont="1" applyBorder="1" applyAlignment="1">
      <alignment horizontal="center" vertical="center"/>
    </xf>
    <xf numFmtId="178" fontId="7" fillId="0" borderId="121" xfId="0" applyNumberFormat="1" applyFont="1" applyBorder="1" applyAlignment="1">
      <alignment horizontal="center" vertical="center"/>
    </xf>
    <xf numFmtId="0" fontId="12" fillId="0" borderId="99" xfId="0" applyFont="1" applyBorder="1" applyAlignment="1">
      <alignment horizontal="distributed" vertical="center" justifyLastLine="1"/>
    </xf>
    <xf numFmtId="0" fontId="4" fillId="0" borderId="122" xfId="0" applyFont="1" applyBorder="1" applyAlignment="1">
      <alignment horizontal="center" vertical="center" shrinkToFit="1"/>
    </xf>
    <xf numFmtId="38" fontId="4" fillId="0" borderId="122" xfId="1" applyFont="1" applyBorder="1" applyAlignment="1">
      <alignment horizontal="center" vertical="center" shrinkToFit="1"/>
    </xf>
    <xf numFmtId="0" fontId="12" fillId="0" borderId="97" xfId="0" applyFont="1" applyBorder="1" applyAlignment="1">
      <alignment horizontal="center" vertical="center" justifyLastLine="1"/>
    </xf>
    <xf numFmtId="0" fontId="12" fillId="0" borderId="104" xfId="0" applyFont="1" applyBorder="1" applyAlignment="1">
      <alignment horizontal="center" vertical="center" justifyLastLine="1"/>
    </xf>
    <xf numFmtId="178" fontId="4" fillId="0" borderId="114" xfId="0" applyNumberFormat="1" applyFont="1" applyBorder="1" applyAlignment="1">
      <alignment horizontal="center" vertical="center" shrinkToFit="1"/>
    </xf>
    <xf numFmtId="178" fontId="4" fillId="0" borderId="117" xfId="0" applyNumberFormat="1" applyFont="1" applyBorder="1" applyAlignment="1">
      <alignment horizontal="center" vertical="center" shrinkToFit="1"/>
    </xf>
    <xf numFmtId="178" fontId="12" fillId="0" borderId="115" xfId="0" applyNumberFormat="1" applyFont="1" applyBorder="1" applyAlignment="1">
      <alignment horizontal="center" vertical="center" shrinkToFit="1"/>
    </xf>
    <xf numFmtId="178" fontId="12" fillId="0" borderId="118" xfId="0" applyNumberFormat="1" applyFont="1" applyBorder="1" applyAlignment="1">
      <alignment horizontal="center" vertical="center" shrinkToFit="1"/>
    </xf>
    <xf numFmtId="178" fontId="4" fillId="0" borderId="115" xfId="0" applyNumberFormat="1" applyFont="1" applyBorder="1" applyAlignment="1">
      <alignment horizontal="center" vertical="center" shrinkToFit="1"/>
    </xf>
    <xf numFmtId="178" fontId="4" fillId="0" borderId="116" xfId="0" applyNumberFormat="1" applyFont="1" applyBorder="1" applyAlignment="1">
      <alignment horizontal="center" vertical="center" shrinkToFit="1"/>
    </xf>
    <xf numFmtId="178" fontId="4" fillId="0" borderId="118" xfId="0" applyNumberFormat="1" applyFont="1" applyBorder="1" applyAlignment="1">
      <alignment horizontal="center" vertical="center" shrinkToFit="1"/>
    </xf>
    <xf numFmtId="178" fontId="4" fillId="0" borderId="119" xfId="0" applyNumberFormat="1" applyFont="1" applyBorder="1" applyAlignment="1">
      <alignment horizontal="center" vertical="center" shrinkToFit="1"/>
    </xf>
    <xf numFmtId="0" fontId="12" fillId="0" borderId="97" xfId="0" applyFont="1" applyBorder="1" applyAlignment="1">
      <alignment vertical="center" shrinkToFit="1"/>
    </xf>
    <xf numFmtId="0" fontId="12" fillId="0" borderId="104" xfId="0" applyFont="1" applyBorder="1" applyAlignment="1">
      <alignment vertical="center" shrinkToFit="1"/>
    </xf>
    <xf numFmtId="178" fontId="4" fillId="0" borderId="111" xfId="0" applyNumberFormat="1" applyFont="1" applyBorder="1" applyAlignment="1">
      <alignment horizontal="center" vertical="center" shrinkToFit="1"/>
    </xf>
    <xf numFmtId="178" fontId="4" fillId="0" borderId="112" xfId="0" applyNumberFormat="1" applyFont="1" applyBorder="1" applyAlignment="1">
      <alignment horizontal="center" vertical="center" shrinkToFit="1"/>
    </xf>
    <xf numFmtId="178" fontId="4" fillId="0" borderId="113" xfId="0" applyNumberFormat="1" applyFont="1" applyBorder="1" applyAlignment="1">
      <alignment horizontal="center" vertical="center" shrinkToFit="1"/>
    </xf>
    <xf numFmtId="176" fontId="12" fillId="0" borderId="0" xfId="0" applyNumberFormat="1" applyFont="1" applyAlignment="1">
      <alignment horizontal="left" vertical="center" indent="1" shrinkToFit="1"/>
    </xf>
    <xf numFmtId="0" fontId="12" fillId="0" borderId="99" xfId="0" applyFont="1" applyBorder="1" applyAlignment="1">
      <alignment horizontal="distributed" vertical="center" justifyLastLine="1" shrinkToFit="1"/>
    </xf>
    <xf numFmtId="0" fontId="12" fillId="0" borderId="100" xfId="0" applyFont="1" applyBorder="1" applyAlignment="1">
      <alignment horizontal="distributed" vertical="center" justifyLastLine="1" shrinkToFit="1"/>
    </xf>
    <xf numFmtId="5" fontId="13" fillId="0" borderId="99" xfId="0" applyNumberFormat="1" applyFont="1" applyBorder="1" applyAlignment="1">
      <alignment horizontal="center" vertical="center" shrinkToFit="1"/>
    </xf>
    <xf numFmtId="5" fontId="13" fillId="0" borderId="100" xfId="0" applyNumberFormat="1" applyFont="1" applyBorder="1" applyAlignment="1">
      <alignment horizontal="center" vertical="center" shrinkToFit="1"/>
    </xf>
    <xf numFmtId="0" fontId="12" fillId="0" borderId="101" xfId="0" applyFont="1" applyBorder="1" applyAlignment="1">
      <alignment horizontal="distributed" vertical="center" justifyLastLine="1"/>
    </xf>
    <xf numFmtId="0" fontId="12" fillId="0" borderId="102" xfId="0" applyFont="1" applyBorder="1" applyAlignment="1">
      <alignment horizontal="distributed" vertical="center" justifyLastLine="1"/>
    </xf>
    <xf numFmtId="0" fontId="12" fillId="0" borderId="103" xfId="0" applyFont="1" applyBorder="1" applyAlignment="1">
      <alignment horizontal="distributed" vertical="center" justifyLastLine="1"/>
    </xf>
    <xf numFmtId="178" fontId="4" fillId="0" borderId="105" xfId="0" applyNumberFormat="1" applyFont="1" applyBorder="1" applyAlignment="1">
      <alignment horizontal="center" vertical="center" shrinkToFit="1"/>
    </xf>
    <xf numFmtId="178" fontId="4" fillId="0" borderId="106" xfId="0" applyNumberFormat="1" applyFont="1" applyBorder="1" applyAlignment="1">
      <alignment horizontal="center" vertical="center" shrinkToFit="1"/>
    </xf>
    <xf numFmtId="178" fontId="4" fillId="0" borderId="107" xfId="0" applyNumberFormat="1" applyFont="1" applyBorder="1" applyAlignment="1">
      <alignment horizontal="center" vertical="center" shrinkToFit="1"/>
    </xf>
    <xf numFmtId="178" fontId="4" fillId="0" borderId="109" xfId="0" applyNumberFormat="1" applyFont="1" applyBorder="1" applyAlignment="1">
      <alignment horizontal="center" vertical="center" shrinkToFit="1"/>
    </xf>
    <xf numFmtId="178" fontId="4" fillId="0" borderId="0" xfId="0" applyNumberFormat="1" applyFont="1" applyAlignment="1">
      <alignment horizontal="center" vertical="center" shrinkToFit="1"/>
    </xf>
    <xf numFmtId="178" fontId="4" fillId="0" borderId="110" xfId="0" applyNumberFormat="1" applyFont="1" applyBorder="1" applyAlignment="1">
      <alignment horizontal="center" vertical="center" shrinkToFit="1"/>
    </xf>
    <xf numFmtId="0" fontId="12" fillId="0" borderId="108" xfId="0" applyFont="1" applyBorder="1" applyAlignment="1">
      <alignment horizontal="distributed" vertical="center" justifyLastLine="1"/>
    </xf>
    <xf numFmtId="0" fontId="12" fillId="0" borderId="0" xfId="0" applyFont="1" applyAlignment="1">
      <alignment horizontal="center" vertical="center" shrinkToFit="1"/>
    </xf>
    <xf numFmtId="0" fontId="12" fillId="0" borderId="0" xfId="0" applyFont="1" applyAlignment="1">
      <alignment horizontal="center" vertical="center"/>
    </xf>
    <xf numFmtId="0" fontId="4" fillId="0" borderId="1" xfId="0" applyFont="1" applyBorder="1" applyAlignment="1">
      <alignment horizontal="center" vertical="center" shrinkToFit="1"/>
    </xf>
    <xf numFmtId="38" fontId="8" fillId="2" borderId="2" xfId="1" applyFont="1" applyFill="1" applyBorder="1" applyAlignment="1" applyProtection="1">
      <alignment horizontal="center" vertical="center" shrinkToFit="1"/>
      <protection locked="0"/>
    </xf>
    <xf numFmtId="38" fontId="8" fillId="2" borderId="3" xfId="1" applyFont="1" applyFill="1" applyBorder="1" applyAlignment="1" applyProtection="1">
      <alignment horizontal="center" vertical="center" shrinkToFit="1"/>
      <protection locked="0"/>
    </xf>
    <xf numFmtId="38" fontId="8" fillId="2" borderId="4" xfId="1" applyFont="1" applyFill="1" applyBorder="1" applyAlignment="1" applyProtection="1">
      <alignment horizontal="center" vertical="center" shrinkToFit="1"/>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1" fillId="0" borderId="0" xfId="0" applyFont="1" applyAlignment="1">
      <alignment horizontal="center" vertical="center"/>
    </xf>
    <xf numFmtId="0" fontId="12" fillId="0" borderId="97" xfId="0" applyFont="1" applyBorder="1" applyAlignment="1">
      <alignment horizontal="center" vertical="center"/>
    </xf>
    <xf numFmtId="0" fontId="12" fillId="0" borderId="98" xfId="0" applyFont="1" applyBorder="1" applyAlignment="1">
      <alignment horizontal="center" vertical="center"/>
    </xf>
    <xf numFmtId="179" fontId="12" fillId="0" borderId="0" xfId="0" applyNumberFormat="1" applyFont="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 xfId="0" applyFont="1" applyBorder="1" applyAlignment="1">
      <alignment horizontal="center" vertical="center"/>
    </xf>
    <xf numFmtId="9" fontId="8" fillId="2" borderId="1" xfId="2" applyFont="1" applyFill="1" applyBorder="1" applyAlignment="1" applyProtection="1">
      <alignment horizontal="center" vertical="center"/>
      <protection locked="0"/>
    </xf>
    <xf numFmtId="9" fontId="8" fillId="2" borderId="2" xfId="2"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4" fillId="2" borderId="13"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38" fontId="4" fillId="2" borderId="13" xfId="1" applyFont="1" applyFill="1" applyBorder="1" applyAlignment="1" applyProtection="1">
      <alignment horizontal="center" vertical="center" shrinkToFit="1"/>
      <protection locked="0"/>
    </xf>
    <xf numFmtId="38" fontId="4" fillId="2" borderId="15" xfId="1" applyFont="1" applyFill="1" applyBorder="1" applyAlignment="1" applyProtection="1">
      <alignment horizontal="center" vertical="center" shrinkToFit="1"/>
      <protection locked="0"/>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7" fillId="2" borderId="5"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shrinkToFit="1"/>
      <protection locked="0"/>
    </xf>
    <xf numFmtId="0" fontId="4" fillId="0" borderId="16" xfId="0" applyFont="1" applyBorder="1" applyAlignment="1">
      <alignment horizontal="distributed" vertical="center" justifyLastLine="1"/>
    </xf>
    <xf numFmtId="0" fontId="4" fillId="0" borderId="1" xfId="0" applyFont="1" applyBorder="1" applyAlignment="1">
      <alignment horizontal="distributed" vertical="center" justifyLastLine="1"/>
    </xf>
    <xf numFmtId="49" fontId="4" fillId="2" borderId="5"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4" fillId="2" borderId="7" xfId="0" applyNumberFormat="1" applyFont="1" applyFill="1" applyBorder="1" applyAlignment="1" applyProtection="1">
      <alignment horizontal="center" vertical="center" shrinkToFit="1"/>
      <protection locked="0"/>
    </xf>
    <xf numFmtId="49" fontId="4" fillId="2" borderId="8" xfId="0" applyNumberFormat="1" applyFont="1" applyFill="1" applyBorder="1" applyAlignment="1" applyProtection="1">
      <alignment horizontal="center" vertical="center" shrinkToFit="1"/>
      <protection locked="0"/>
    </xf>
    <xf numFmtId="49" fontId="4" fillId="2" borderId="9" xfId="0" applyNumberFormat="1" applyFont="1" applyFill="1" applyBorder="1" applyAlignment="1" applyProtection="1">
      <alignment horizontal="center" vertical="center" shrinkToFit="1"/>
      <protection locked="0"/>
    </xf>
    <xf numFmtId="49" fontId="4" fillId="2" borderId="10"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2" borderId="2" xfId="0"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0" fontId="4" fillId="0" borderId="0" xfId="0" applyFont="1" applyAlignment="1" applyProtection="1">
      <alignment horizontal="left" vertical="center" indent="1" shrinkToFit="1"/>
      <protection locked="0"/>
    </xf>
    <xf numFmtId="0" fontId="4" fillId="0" borderId="5" xfId="0" applyFont="1" applyBorder="1" applyAlignment="1">
      <alignment horizontal="distributed" vertical="center" justifyLastLine="1" shrinkToFit="1"/>
    </xf>
    <xf numFmtId="0" fontId="4" fillId="0" borderId="6" xfId="0" applyFont="1" applyBorder="1" applyAlignment="1">
      <alignment horizontal="distributed" vertical="center" justifyLastLine="1" shrinkToFit="1"/>
    </xf>
    <xf numFmtId="0" fontId="4" fillId="0" borderId="7"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5" fontId="6" fillId="0" borderId="5" xfId="0" applyNumberFormat="1" applyFont="1" applyBorder="1" applyAlignment="1">
      <alignment horizontal="center" vertical="center" shrinkToFit="1"/>
    </xf>
    <xf numFmtId="5" fontId="6" fillId="0" borderId="6" xfId="0" applyNumberFormat="1" applyFont="1" applyBorder="1" applyAlignment="1">
      <alignment horizontal="center" vertical="center" shrinkToFit="1"/>
    </xf>
    <xf numFmtId="5" fontId="6" fillId="0" borderId="7" xfId="0" applyNumberFormat="1" applyFont="1" applyBorder="1" applyAlignment="1">
      <alignment horizontal="center" vertical="center" shrinkToFit="1"/>
    </xf>
    <xf numFmtId="5" fontId="6" fillId="0" borderId="8" xfId="0" applyNumberFormat="1" applyFont="1" applyBorder="1" applyAlignment="1">
      <alignment horizontal="center" vertical="center" shrinkToFit="1"/>
    </xf>
    <xf numFmtId="5" fontId="6" fillId="0" borderId="9" xfId="0" applyNumberFormat="1" applyFont="1" applyBorder="1" applyAlignment="1">
      <alignment horizontal="center" vertical="center" shrinkToFit="1"/>
    </xf>
    <xf numFmtId="5" fontId="6" fillId="0" borderId="10" xfId="0" applyNumberFormat="1" applyFont="1" applyBorder="1" applyAlignment="1">
      <alignment horizontal="center" vertical="center" shrinkToFit="1"/>
    </xf>
    <xf numFmtId="0" fontId="5" fillId="0" borderId="0" xfId="0" applyFont="1" applyAlignment="1">
      <alignment horizontal="center" vertical="center"/>
    </xf>
    <xf numFmtId="179" fontId="4" fillId="2" borderId="0" xfId="0" applyNumberFormat="1" applyFont="1" applyFill="1" applyAlignment="1" applyProtection="1">
      <alignment horizontal="center" vertical="center" shrinkToFit="1"/>
      <protection locked="0"/>
    </xf>
    <xf numFmtId="0" fontId="4"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38100</xdr:colOff>
      <xdr:row>102</xdr:row>
      <xdr:rowOff>28575</xdr:rowOff>
    </xdr:from>
    <xdr:to>
      <xdr:col>2</xdr:col>
      <xdr:colOff>209550</xdr:colOff>
      <xdr:row>108</xdr:row>
      <xdr:rowOff>57150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1095375" y="20154900"/>
          <a:ext cx="171450" cy="990600"/>
        </a:xfrm>
        <a:prstGeom prst="leftBracket">
          <a:avLst/>
        </a:prstGeom>
        <a:ln w="254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1504950</xdr:colOff>
      <xdr:row>102</xdr:row>
      <xdr:rowOff>19050</xdr:rowOff>
    </xdr:from>
    <xdr:to>
      <xdr:col>11</xdr:col>
      <xdr:colOff>1676400</xdr:colOff>
      <xdr:row>108</xdr:row>
      <xdr:rowOff>47625</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flipH="1">
          <a:off x="6753225" y="20145375"/>
          <a:ext cx="171450" cy="990600"/>
        </a:xfrm>
        <a:prstGeom prst="leftBracket">
          <a:avLst/>
        </a:prstGeom>
        <a:ln w="254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159</xdr:row>
      <xdr:rowOff>28575</xdr:rowOff>
    </xdr:from>
    <xdr:to>
      <xdr:col>2</xdr:col>
      <xdr:colOff>209550</xdr:colOff>
      <xdr:row>165</xdr:row>
      <xdr:rowOff>57150</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1095375" y="31156275"/>
          <a:ext cx="171450" cy="990600"/>
        </a:xfrm>
        <a:prstGeom prst="leftBracket">
          <a:avLst/>
        </a:prstGeom>
        <a:ln w="254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1504950</xdr:colOff>
      <xdr:row>159</xdr:row>
      <xdr:rowOff>19050</xdr:rowOff>
    </xdr:from>
    <xdr:to>
      <xdr:col>11</xdr:col>
      <xdr:colOff>1676400</xdr:colOff>
      <xdr:row>165</xdr:row>
      <xdr:rowOff>47625</xdr:rowOff>
    </xdr:to>
    <xdr:sp macro="" textlink="">
      <xdr:nvSpPr>
        <xdr:cNvPr id="5" name="左大かっこ 4">
          <a:extLst>
            <a:ext uri="{FF2B5EF4-FFF2-40B4-BE49-F238E27FC236}">
              <a16:creationId xmlns:a16="http://schemas.microsoft.com/office/drawing/2014/main" id="{00000000-0008-0000-0000-000005000000}"/>
            </a:ext>
          </a:extLst>
        </xdr:cNvPr>
        <xdr:cNvSpPr/>
      </xdr:nvSpPr>
      <xdr:spPr>
        <a:xfrm flipH="1">
          <a:off x="6753225" y="31146750"/>
          <a:ext cx="171450" cy="990600"/>
        </a:xfrm>
        <a:prstGeom prst="leftBracket">
          <a:avLst/>
        </a:prstGeom>
        <a:ln w="254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828675</xdr:colOff>
          <xdr:row>216</xdr:row>
          <xdr:rowOff>9525</xdr:rowOff>
        </xdr:from>
        <xdr:to>
          <xdr:col>12</xdr:col>
          <xdr:colOff>47625</xdr:colOff>
          <xdr:row>226</xdr:row>
          <xdr:rowOff>85725</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a:extLst>
                <a:ext uri="{84589F7E-364E-4C9E-8A38-B11213B215E9}">
                  <a14:cameraTool cellRange="$U$240:$AQ$248" spid="_x0000_s2145"/>
                </a:ext>
              </a:extLst>
            </xdr:cNvPicPr>
          </xdr:nvPicPr>
          <xdr:blipFill>
            <a:blip xmlns:r="http://schemas.openxmlformats.org/officeDocument/2006/relationships" r:embed="rId1"/>
            <a:srcRect/>
            <a:stretch>
              <a:fillRect/>
            </a:stretch>
          </xdr:blipFill>
          <xdr:spPr bwMode="auto">
            <a:xfrm>
              <a:off x="828675" y="41148000"/>
              <a:ext cx="6191250" cy="179070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161925</xdr:colOff>
          <xdr:row>74</xdr:row>
          <xdr:rowOff>0</xdr:rowOff>
        </xdr:from>
        <xdr:to>
          <xdr:col>12</xdr:col>
          <xdr:colOff>352425</xdr:colOff>
          <xdr:row>83</xdr:row>
          <xdr:rowOff>85725</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AS$251:$AU$257" spid="_x0000_s2146"/>
                </a:ext>
              </a:extLst>
            </xdr:cNvPicPr>
          </xdr:nvPicPr>
          <xdr:blipFill>
            <a:blip xmlns:r="http://schemas.openxmlformats.org/officeDocument/2006/relationships" r:embed="rId2"/>
            <a:srcRect/>
            <a:stretch>
              <a:fillRect/>
            </a:stretch>
          </xdr:blipFill>
          <xdr:spPr bwMode="auto">
            <a:xfrm>
              <a:off x="4591050" y="14030325"/>
              <a:ext cx="2733675" cy="157162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9</xdr:col>
      <xdr:colOff>257175</xdr:colOff>
      <xdr:row>23</xdr:row>
      <xdr:rowOff>104776</xdr:rowOff>
    </xdr:from>
    <xdr:to>
      <xdr:col>12</xdr:col>
      <xdr:colOff>28575</xdr:colOff>
      <xdr:row>26</xdr:row>
      <xdr:rowOff>66676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686300" y="4248151"/>
          <a:ext cx="231457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数量*単価の計算式が入っていますが、必要のない場合は削除してお使い下さい</a:t>
          </a:r>
        </a:p>
      </xdr:txBody>
    </xdr:sp>
    <xdr:clientData/>
  </xdr:twoCellAnchor>
  <xdr:twoCellAnchor>
    <xdr:from>
      <xdr:col>13</xdr:col>
      <xdr:colOff>352425</xdr:colOff>
      <xdr:row>42</xdr:row>
      <xdr:rowOff>19050</xdr:rowOff>
    </xdr:from>
    <xdr:to>
      <xdr:col>18</xdr:col>
      <xdr:colOff>638175</xdr:colOff>
      <xdr:row>48</xdr:row>
      <xdr:rowOff>161925</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8010525" y="8486775"/>
          <a:ext cx="3714750" cy="1247775"/>
        </a:xfrm>
        <a:prstGeom prst="wedgeRectCallout">
          <a:avLst>
            <a:gd name="adj1" fmla="val -122349"/>
            <a:gd name="adj2" fmla="val 45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こちらのリストを変更すると、消費税の計算方法が、切捨、切上、四捨五入、直接入力に変わります。貴社の内容に合わせてご変更下さい。</a:t>
          </a:r>
          <a:endParaRPr kumimoji="1" lang="en-US" altLang="ja-JP" sz="1000"/>
        </a:p>
        <a:p>
          <a:pPr algn="l"/>
          <a:r>
            <a:rPr kumimoji="1" lang="ja-JP" altLang="en-US" sz="1000"/>
            <a:t>直接入力を選択時は下に金額を入力すると消費税欄に金額が入力されます。</a:t>
          </a:r>
        </a:p>
      </xdr:txBody>
    </xdr:sp>
    <xdr:clientData fPrintsWithSheet="0"/>
  </xdr:twoCellAnchor>
  <xdr:twoCellAnchor>
    <xdr:from>
      <xdr:col>13</xdr:col>
      <xdr:colOff>323850</xdr:colOff>
      <xdr:row>7</xdr:row>
      <xdr:rowOff>85724</xdr:rowOff>
    </xdr:from>
    <xdr:to>
      <xdr:col>19</xdr:col>
      <xdr:colOff>295275</xdr:colOff>
      <xdr:row>18</xdr:row>
      <xdr:rowOff>114299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981950" y="1285874"/>
          <a:ext cx="4086225" cy="1914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●「貴社控え」の色のついた部分のみご入力下さい。</a:t>
          </a:r>
          <a:endParaRPr kumimoji="1" lang="en-US" altLang="ja-JP" sz="1100">
            <a:solidFill>
              <a:srgbClr val="FF0000"/>
            </a:solidFill>
          </a:endParaRPr>
        </a:p>
        <a:p>
          <a:r>
            <a:rPr kumimoji="1" lang="ja-JP" altLang="en-US" sz="1100">
              <a:solidFill>
                <a:srgbClr val="FF0000"/>
              </a:solidFill>
            </a:rPr>
            <a:t>　　他３部は自動で入力になります。</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ysClr val="windowText" lastClr="000000"/>
              </a:solidFill>
            </a:rPr>
            <a:t>●こちらの書式は、未契約物件で使用する書式なので、</a:t>
          </a:r>
          <a:endParaRPr kumimoji="1" lang="en-US" altLang="ja-JP" sz="1100">
            <a:solidFill>
              <a:sysClr val="windowText" lastClr="000000"/>
            </a:solidFill>
          </a:endParaRPr>
        </a:p>
        <a:p>
          <a:r>
            <a:rPr kumimoji="1" lang="ja-JP" altLang="en-US" sz="1100">
              <a:solidFill>
                <a:sysClr val="windowText" lastClr="000000"/>
              </a:solidFill>
            </a:rPr>
            <a:t>　　契約物件の場合は、「請求書契約物件用」を使用してください。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●請求書の内訳が足りない場合は、</a:t>
          </a:r>
          <a:endParaRPr kumimoji="1" lang="en-US" altLang="ja-JP" sz="1100">
            <a:solidFill>
              <a:sysClr val="windowText" lastClr="000000"/>
            </a:solidFill>
          </a:endParaRPr>
        </a:p>
        <a:p>
          <a:r>
            <a:rPr kumimoji="1" lang="ja-JP" altLang="en-US" sz="1100">
              <a:solidFill>
                <a:sysClr val="windowText" lastClr="000000"/>
              </a:solidFill>
            </a:rPr>
            <a:t>　　別ファイル「請求書一般（内訳付）」をご使用下さい。</a:t>
          </a:r>
          <a:endParaRPr kumimoji="1" lang="en-US" altLang="ja-JP" sz="1100">
            <a:solidFill>
              <a:sysClr val="windowText" lastClr="000000"/>
            </a:solidFill>
          </a:endParaRPr>
        </a:p>
        <a:p>
          <a:endParaRPr kumimoji="1" lang="en-US" altLang="ja-JP" sz="1100">
            <a:solidFill>
              <a:sysClr val="windowText" lastClr="000000"/>
            </a:solidFill>
          </a:endParaRPr>
        </a:p>
        <a:p>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13</xdr:col>
      <xdr:colOff>219074</xdr:colOff>
      <xdr:row>6</xdr:row>
      <xdr:rowOff>0</xdr:rowOff>
    </xdr:from>
    <xdr:to>
      <xdr:col>19</xdr:col>
      <xdr:colOff>457199</xdr:colOff>
      <xdr:row>20</xdr:row>
      <xdr:rowOff>0</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7877174" y="1028700"/>
          <a:ext cx="4352925" cy="2362200"/>
        </a:xfrm>
        <a:prstGeom prst="roundRect">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T257"/>
  <sheetViews>
    <sheetView showGridLines="0" tabSelected="1" topLeftCell="A4" zoomScaleNormal="100" workbookViewId="0">
      <selection activeCell="L30" sqref="L30"/>
    </sheetView>
  </sheetViews>
  <sheetFormatPr defaultColWidth="9" defaultRowHeight="13" x14ac:dyDescent="0.2"/>
  <cols>
    <col min="1" max="1" width="11.26953125" style="1" customWidth="1"/>
    <col min="2" max="2" width="2.6328125" style="1" customWidth="1"/>
    <col min="3" max="3" width="5.26953125" style="1" customWidth="1"/>
    <col min="4" max="4" width="4.6328125" style="1" customWidth="1"/>
    <col min="5" max="5" width="5.08984375" style="1" customWidth="1"/>
    <col min="6" max="6" width="9.453125" style="1" customWidth="1"/>
    <col min="7" max="7" width="7.26953125" style="1" customWidth="1"/>
    <col min="8" max="8" width="7.6328125" style="1" customWidth="1"/>
    <col min="9" max="9" width="4.90625" style="1" customWidth="1"/>
    <col min="10" max="10" width="5.90625" style="1" customWidth="1"/>
    <col min="11" max="11" width="4.90625" style="1" customWidth="1"/>
    <col min="12" max="12" width="22.6328125" style="1" customWidth="1"/>
    <col min="13" max="20" width="9" style="1"/>
    <col min="21" max="21" width="0.7265625" style="1" customWidth="1"/>
    <col min="22" max="30" width="2" style="1" customWidth="1"/>
    <col min="31" max="31" width="13.08984375" style="1" customWidth="1"/>
    <col min="32" max="32" width="17.453125" style="1" customWidth="1"/>
    <col min="33" max="33" width="13.08984375" style="1" customWidth="1"/>
    <col min="34" max="42" width="2" style="1" customWidth="1"/>
    <col min="43" max="43" width="0.7265625" style="1" customWidth="1"/>
    <col min="44" max="44" width="9" style="1"/>
    <col min="45" max="45" width="0.7265625" style="1" customWidth="1"/>
    <col min="46" max="46" width="34.36328125" style="1" customWidth="1"/>
    <col min="47" max="47" width="0.7265625" style="1" customWidth="1"/>
    <col min="48" max="16384" width="9" style="1"/>
  </cols>
  <sheetData>
    <row r="2" spans="1:13" x14ac:dyDescent="0.2">
      <c r="L2" s="2" t="s">
        <v>38</v>
      </c>
    </row>
    <row r="4" spans="1:13" ht="13.5" customHeight="1" x14ac:dyDescent="0.2">
      <c r="A4" s="388" t="s">
        <v>20</v>
      </c>
      <c r="B4" s="388"/>
      <c r="C4" s="388"/>
      <c r="D4" s="388"/>
      <c r="E4" s="388"/>
      <c r="F4" s="388"/>
      <c r="G4" s="388"/>
      <c r="H4" s="388"/>
      <c r="I4" s="388"/>
      <c r="J4" s="388"/>
      <c r="K4" s="388"/>
      <c r="L4" s="388"/>
      <c r="M4" s="388"/>
    </row>
    <row r="5" spans="1:13" ht="13.5" customHeight="1" x14ac:dyDescent="0.2">
      <c r="A5" s="388"/>
      <c r="B5" s="388"/>
      <c r="C5" s="388"/>
      <c r="D5" s="388"/>
      <c r="E5" s="388"/>
      <c r="F5" s="388"/>
      <c r="G5" s="388"/>
      <c r="H5" s="388"/>
      <c r="I5" s="388"/>
      <c r="J5" s="388"/>
      <c r="K5" s="388"/>
      <c r="L5" s="388"/>
      <c r="M5" s="388"/>
    </row>
    <row r="7" spans="1:13" x14ac:dyDescent="0.2">
      <c r="C7" s="326" t="s">
        <v>3</v>
      </c>
      <c r="D7" s="328"/>
    </row>
    <row r="8" spans="1:13" x14ac:dyDescent="0.2">
      <c r="K8" s="389">
        <v>44287</v>
      </c>
      <c r="L8" s="389"/>
    </row>
    <row r="10" spans="1:13" x14ac:dyDescent="0.2">
      <c r="C10" s="374" t="s">
        <v>62</v>
      </c>
      <c r="D10" s="374"/>
      <c r="E10" s="374"/>
      <c r="F10" s="374"/>
      <c r="G10" s="374"/>
      <c r="H10" s="390" t="s">
        <v>4</v>
      </c>
      <c r="J10" s="3" t="s">
        <v>5</v>
      </c>
      <c r="K10" s="375"/>
      <c r="L10" s="375"/>
      <c r="M10" s="375"/>
    </row>
    <row r="11" spans="1:13" x14ac:dyDescent="0.2">
      <c r="C11" s="374"/>
      <c r="D11" s="374"/>
      <c r="E11" s="374"/>
      <c r="F11" s="374"/>
      <c r="G11" s="374"/>
      <c r="H11" s="390"/>
      <c r="J11" s="3"/>
      <c r="K11" s="5"/>
      <c r="L11" s="5"/>
      <c r="M11" s="5"/>
    </row>
    <row r="12" spans="1:13" x14ac:dyDescent="0.2">
      <c r="F12" s="374" t="s">
        <v>30</v>
      </c>
      <c r="G12" s="374"/>
      <c r="H12" s="374"/>
      <c r="J12" s="3" t="s">
        <v>6</v>
      </c>
      <c r="K12" s="375"/>
      <c r="L12" s="375"/>
      <c r="M12" s="375"/>
    </row>
    <row r="13" spans="1:13" x14ac:dyDescent="0.2">
      <c r="F13" s="374"/>
      <c r="G13" s="374"/>
      <c r="H13" s="374"/>
      <c r="J13" s="3"/>
      <c r="K13" s="4"/>
      <c r="L13" s="4"/>
      <c r="M13" s="3" t="s">
        <v>21</v>
      </c>
    </row>
    <row r="14" spans="1:13" x14ac:dyDescent="0.2">
      <c r="J14" s="3" t="s">
        <v>7</v>
      </c>
      <c r="K14" s="375"/>
      <c r="L14" s="375"/>
    </row>
    <row r="15" spans="1:13" x14ac:dyDescent="0.2">
      <c r="J15" s="3" t="s">
        <v>8</v>
      </c>
      <c r="K15" s="375"/>
      <c r="L15" s="375"/>
    </row>
    <row r="16" spans="1:13" x14ac:dyDescent="0.2">
      <c r="C16" s="376" t="s">
        <v>9</v>
      </c>
      <c r="D16" s="377"/>
      <c r="E16" s="378"/>
      <c r="F16" s="382" t="str">
        <f>L42</f>
        <v/>
      </c>
      <c r="G16" s="383"/>
      <c r="H16" s="384"/>
    </row>
    <row r="17" spans="3:12" x14ac:dyDescent="0.2">
      <c r="C17" s="379"/>
      <c r="D17" s="380"/>
      <c r="E17" s="381"/>
      <c r="F17" s="385"/>
      <c r="G17" s="386"/>
      <c r="H17" s="387"/>
    </row>
    <row r="19" spans="3:12" x14ac:dyDescent="0.2">
      <c r="C19" s="361" t="s">
        <v>10</v>
      </c>
      <c r="D19" s="361"/>
      <c r="E19" s="361"/>
      <c r="F19" s="362"/>
      <c r="G19" s="363"/>
      <c r="H19" s="363"/>
      <c r="I19" s="364"/>
    </row>
    <row r="20" spans="3:12" ht="10.5" customHeight="1" x14ac:dyDescent="0.2">
      <c r="C20" s="361"/>
      <c r="D20" s="361"/>
      <c r="E20" s="361"/>
      <c r="F20" s="365"/>
      <c r="G20" s="366"/>
      <c r="H20" s="366"/>
      <c r="I20" s="367"/>
    </row>
    <row r="21" spans="3:12" ht="19.5" customHeight="1" x14ac:dyDescent="0.2">
      <c r="C21" s="361" t="s">
        <v>11</v>
      </c>
      <c r="D21" s="361"/>
      <c r="E21" s="361"/>
      <c r="F21" s="6"/>
      <c r="G21" s="7" t="s">
        <v>0</v>
      </c>
      <c r="H21" s="6"/>
      <c r="I21" s="8" t="s">
        <v>1</v>
      </c>
    </row>
    <row r="22" spans="3:12" ht="20.25" customHeight="1" x14ac:dyDescent="0.2">
      <c r="C22" s="361" t="s">
        <v>12</v>
      </c>
      <c r="D22" s="361"/>
      <c r="E22" s="361"/>
      <c r="F22" s="9"/>
      <c r="G22" s="7" t="s">
        <v>2</v>
      </c>
      <c r="H22" s="368"/>
      <c r="I22" s="369"/>
    </row>
    <row r="23" spans="3:12" ht="19.5" customHeight="1" x14ac:dyDescent="0.2">
      <c r="C23" s="370" t="s">
        <v>47</v>
      </c>
      <c r="D23" s="371"/>
      <c r="E23" s="372"/>
      <c r="F23" s="373"/>
      <c r="G23" s="368"/>
      <c r="H23" s="368"/>
      <c r="I23" s="369"/>
    </row>
    <row r="25" spans="3:12" x14ac:dyDescent="0.2">
      <c r="C25" s="351" t="s">
        <v>13</v>
      </c>
      <c r="D25" s="352"/>
      <c r="E25" s="353"/>
      <c r="F25" s="354"/>
      <c r="G25" s="355"/>
      <c r="H25" s="355"/>
      <c r="I25" s="356"/>
    </row>
    <row r="26" spans="3:12" ht="9" customHeight="1" x14ac:dyDescent="0.2">
      <c r="C26" s="333"/>
      <c r="D26" s="334"/>
      <c r="E26" s="335"/>
      <c r="F26" s="357"/>
      <c r="G26" s="358"/>
      <c r="H26" s="358"/>
      <c r="I26" s="359"/>
    </row>
    <row r="28" spans="3:12" ht="18" customHeight="1" x14ac:dyDescent="0.2">
      <c r="C28" s="10" t="s">
        <v>14</v>
      </c>
      <c r="D28" s="360" t="s">
        <v>15</v>
      </c>
      <c r="E28" s="360"/>
      <c r="F28" s="360"/>
      <c r="G28" s="360"/>
      <c r="H28" s="10" t="s">
        <v>16</v>
      </c>
      <c r="I28" s="10" t="s">
        <v>17</v>
      </c>
      <c r="J28" s="360" t="s">
        <v>18</v>
      </c>
      <c r="K28" s="360"/>
      <c r="L28" s="10" t="s">
        <v>19</v>
      </c>
    </row>
    <row r="29" spans="3:12" ht="19.5" customHeight="1" x14ac:dyDescent="0.2">
      <c r="C29" s="11"/>
      <c r="D29" s="343"/>
      <c r="E29" s="344"/>
      <c r="F29" s="344"/>
      <c r="G29" s="345"/>
      <c r="H29" s="12"/>
      <c r="I29" s="13"/>
      <c r="J29" s="346"/>
      <c r="K29" s="347"/>
      <c r="L29" s="14" t="str">
        <f>IF(H29="","",ROUND(H29*J29,0))</f>
        <v/>
      </c>
    </row>
    <row r="30" spans="3:12" ht="19.5" customHeight="1" x14ac:dyDescent="0.2">
      <c r="C30" s="11"/>
      <c r="D30" s="343"/>
      <c r="E30" s="344"/>
      <c r="F30" s="344"/>
      <c r="G30" s="345"/>
      <c r="H30" s="12"/>
      <c r="I30" s="15"/>
      <c r="J30" s="346"/>
      <c r="K30" s="347"/>
      <c r="L30" s="16"/>
    </row>
    <row r="31" spans="3:12" ht="19.5" customHeight="1" x14ac:dyDescent="0.2">
      <c r="C31" s="11"/>
      <c r="D31" s="343"/>
      <c r="E31" s="344"/>
      <c r="F31" s="344"/>
      <c r="G31" s="345"/>
      <c r="H31" s="12"/>
      <c r="I31" s="15"/>
      <c r="J31" s="346"/>
      <c r="K31" s="347"/>
      <c r="L31" s="16" t="str">
        <f t="shared" ref="L31:L39" si="0">IF(H31="","",ROUND(H31*J31,0))</f>
        <v/>
      </c>
    </row>
    <row r="32" spans="3:12" ht="19.5" customHeight="1" x14ac:dyDescent="0.2">
      <c r="C32" s="11"/>
      <c r="D32" s="343"/>
      <c r="E32" s="344"/>
      <c r="F32" s="344"/>
      <c r="G32" s="345"/>
      <c r="H32" s="12"/>
      <c r="I32" s="15"/>
      <c r="J32" s="346"/>
      <c r="K32" s="347"/>
      <c r="L32" s="16" t="str">
        <f t="shared" si="0"/>
        <v/>
      </c>
    </row>
    <row r="33" spans="3:12" ht="19.5" customHeight="1" x14ac:dyDescent="0.2">
      <c r="C33" s="11"/>
      <c r="D33" s="343"/>
      <c r="E33" s="344"/>
      <c r="F33" s="344"/>
      <c r="G33" s="345"/>
      <c r="H33" s="12"/>
      <c r="I33" s="15"/>
      <c r="J33" s="346"/>
      <c r="K33" s="347"/>
      <c r="L33" s="16" t="str">
        <f t="shared" si="0"/>
        <v/>
      </c>
    </row>
    <row r="34" spans="3:12" ht="19.5" customHeight="1" x14ac:dyDescent="0.2">
      <c r="C34" s="11"/>
      <c r="D34" s="343"/>
      <c r="E34" s="344"/>
      <c r="F34" s="344"/>
      <c r="G34" s="345"/>
      <c r="H34" s="12"/>
      <c r="I34" s="15"/>
      <c r="J34" s="346"/>
      <c r="K34" s="347"/>
      <c r="L34" s="16" t="str">
        <f t="shared" si="0"/>
        <v/>
      </c>
    </row>
    <row r="35" spans="3:12" ht="19.5" customHeight="1" x14ac:dyDescent="0.2">
      <c r="C35" s="11"/>
      <c r="D35" s="343"/>
      <c r="E35" s="344"/>
      <c r="F35" s="344"/>
      <c r="G35" s="345"/>
      <c r="H35" s="12"/>
      <c r="I35" s="15"/>
      <c r="J35" s="346"/>
      <c r="K35" s="347"/>
      <c r="L35" s="16" t="str">
        <f t="shared" si="0"/>
        <v/>
      </c>
    </row>
    <row r="36" spans="3:12" ht="19.5" customHeight="1" x14ac:dyDescent="0.2">
      <c r="C36" s="11"/>
      <c r="D36" s="343"/>
      <c r="E36" s="344"/>
      <c r="F36" s="344"/>
      <c r="G36" s="345"/>
      <c r="H36" s="12"/>
      <c r="I36" s="13"/>
      <c r="J36" s="346"/>
      <c r="K36" s="347"/>
      <c r="L36" s="16" t="str">
        <f t="shared" si="0"/>
        <v/>
      </c>
    </row>
    <row r="37" spans="3:12" ht="19.5" customHeight="1" x14ac:dyDescent="0.2">
      <c r="C37" s="11"/>
      <c r="D37" s="343"/>
      <c r="E37" s="344"/>
      <c r="F37" s="344"/>
      <c r="G37" s="345"/>
      <c r="H37" s="12"/>
      <c r="I37" s="13"/>
      <c r="J37" s="346"/>
      <c r="K37" s="347"/>
      <c r="L37" s="16" t="str">
        <f t="shared" si="0"/>
        <v/>
      </c>
    </row>
    <row r="38" spans="3:12" ht="19.5" customHeight="1" x14ac:dyDescent="0.2">
      <c r="C38" s="11"/>
      <c r="D38" s="343"/>
      <c r="E38" s="344"/>
      <c r="F38" s="344"/>
      <c r="G38" s="345"/>
      <c r="H38" s="12"/>
      <c r="I38" s="13"/>
      <c r="J38" s="346"/>
      <c r="K38" s="347"/>
      <c r="L38" s="16" t="str">
        <f t="shared" si="0"/>
        <v/>
      </c>
    </row>
    <row r="39" spans="3:12" ht="19.5" customHeight="1" x14ac:dyDescent="0.2">
      <c r="C39" s="11"/>
      <c r="D39" s="343"/>
      <c r="E39" s="344"/>
      <c r="F39" s="344"/>
      <c r="G39" s="345"/>
      <c r="H39" s="12"/>
      <c r="I39" s="13"/>
      <c r="J39" s="346"/>
      <c r="K39" s="347"/>
      <c r="L39" s="16" t="str">
        <f t="shared" si="0"/>
        <v/>
      </c>
    </row>
    <row r="40" spans="3:12" ht="19.5" customHeight="1" x14ac:dyDescent="0.2">
      <c r="C40" s="17"/>
      <c r="D40" s="348" t="s">
        <v>24</v>
      </c>
      <c r="E40" s="349"/>
      <c r="F40" s="349"/>
      <c r="G40" s="350"/>
      <c r="H40" s="17"/>
      <c r="I40" s="17"/>
      <c r="J40" s="348"/>
      <c r="K40" s="350"/>
      <c r="L40" s="18" t="str">
        <f>IF(SUM(L29:L39)=0,"",SUM(L29:L39))</f>
        <v/>
      </c>
    </row>
    <row r="41" spans="3:12" ht="19.5" customHeight="1" x14ac:dyDescent="0.2">
      <c r="C41" s="17"/>
      <c r="D41" s="348" t="s">
        <v>23</v>
      </c>
      <c r="E41" s="349"/>
      <c r="F41" s="349"/>
      <c r="G41" s="350"/>
      <c r="H41" s="17"/>
      <c r="I41" s="17"/>
      <c r="J41" s="348"/>
      <c r="K41" s="350"/>
      <c r="L41" s="18" t="str">
        <f>IF(L40="","",IF(L40="","",IF(I46="切捨",ROUNDDOWN(L40*I45,0),IF(I46="切上",ROUNDUP(L40*I45,0),IF(I46="四捨五入",ROUND(L40*I45,0),I47)))))</f>
        <v/>
      </c>
    </row>
    <row r="42" spans="3:12" ht="19.5" customHeight="1" x14ac:dyDescent="0.2">
      <c r="C42" s="19"/>
      <c r="D42" s="333" t="s">
        <v>22</v>
      </c>
      <c r="E42" s="334"/>
      <c r="F42" s="334"/>
      <c r="G42" s="335"/>
      <c r="H42" s="19"/>
      <c r="I42" s="19"/>
      <c r="J42" s="333"/>
      <c r="K42" s="335"/>
      <c r="L42" s="20" t="str">
        <f>IF(L40="","",SUM(L40:L41))</f>
        <v/>
      </c>
    </row>
    <row r="43" spans="3:12" ht="19.5" customHeight="1" x14ac:dyDescent="0.2">
      <c r="H43" s="21"/>
      <c r="I43" s="21"/>
    </row>
    <row r="44" spans="3:12" ht="13.5" customHeight="1" x14ac:dyDescent="0.2">
      <c r="G44" s="341" t="s">
        <v>53</v>
      </c>
      <c r="H44" s="342"/>
      <c r="I44" s="342"/>
      <c r="J44" s="342"/>
      <c r="K44" s="22"/>
    </row>
    <row r="45" spans="3:12" ht="13.5" customHeight="1" x14ac:dyDescent="0.2">
      <c r="C45" s="23"/>
      <c r="D45" s="23"/>
      <c r="E45" s="23"/>
      <c r="G45" s="336" t="s">
        <v>51</v>
      </c>
      <c r="H45" s="336"/>
      <c r="I45" s="337">
        <v>0.1</v>
      </c>
      <c r="J45" s="338"/>
      <c r="K45" s="24"/>
    </row>
    <row r="46" spans="3:12" ht="13.5" customHeight="1" x14ac:dyDescent="0.2">
      <c r="G46" s="336" t="s">
        <v>49</v>
      </c>
      <c r="H46" s="336"/>
      <c r="I46" s="339" t="s">
        <v>52</v>
      </c>
      <c r="J46" s="340"/>
      <c r="K46" s="25"/>
    </row>
    <row r="47" spans="3:12" ht="13.5" customHeight="1" x14ac:dyDescent="0.2">
      <c r="G47" s="322" t="s">
        <v>50</v>
      </c>
      <c r="H47" s="322"/>
      <c r="I47" s="323"/>
      <c r="J47" s="324"/>
      <c r="K47" s="325"/>
    </row>
    <row r="48" spans="3:12" ht="13.5" customHeight="1" x14ac:dyDescent="0.2">
      <c r="C48" s="326" t="s">
        <v>25</v>
      </c>
      <c r="D48" s="327"/>
      <c r="E48" s="328"/>
    </row>
    <row r="49" spans="1:13" x14ac:dyDescent="0.2">
      <c r="B49" s="26">
        <v>1</v>
      </c>
      <c r="C49" s="1" t="s">
        <v>61</v>
      </c>
    </row>
    <row r="50" spans="1:13" x14ac:dyDescent="0.2">
      <c r="C50" s="1" t="s">
        <v>26</v>
      </c>
    </row>
    <row r="51" spans="1:13" x14ac:dyDescent="0.2">
      <c r="C51" s="1" t="s">
        <v>27</v>
      </c>
    </row>
    <row r="53" spans="1:13" x14ac:dyDescent="0.2">
      <c r="B53" s="26">
        <v>2</v>
      </c>
      <c r="C53" s="1" t="s">
        <v>28</v>
      </c>
    </row>
    <row r="55" spans="1:13" x14ac:dyDescent="0.2">
      <c r="B55" s="26">
        <v>3</v>
      </c>
      <c r="C55" s="1" t="s">
        <v>29</v>
      </c>
    </row>
    <row r="58" spans="1:13" x14ac:dyDescent="0.2">
      <c r="L58" s="27" t="s">
        <v>37</v>
      </c>
    </row>
    <row r="60" spans="1:13" ht="13.5" customHeight="1" x14ac:dyDescent="0.2">
      <c r="A60" s="329" t="s">
        <v>20</v>
      </c>
      <c r="B60" s="329"/>
      <c r="C60" s="329"/>
      <c r="D60" s="329"/>
      <c r="E60" s="329"/>
      <c r="F60" s="329"/>
      <c r="G60" s="329"/>
      <c r="H60" s="329"/>
      <c r="I60" s="329"/>
      <c r="J60" s="329"/>
      <c r="K60" s="329"/>
      <c r="L60" s="329"/>
      <c r="M60" s="329"/>
    </row>
    <row r="61" spans="1:13" ht="13.5" customHeight="1" x14ac:dyDescent="0.2">
      <c r="A61" s="329"/>
      <c r="B61" s="329"/>
      <c r="C61" s="329"/>
      <c r="D61" s="329"/>
      <c r="E61" s="329"/>
      <c r="F61" s="329"/>
      <c r="G61" s="329"/>
      <c r="H61" s="329"/>
      <c r="I61" s="329"/>
      <c r="J61" s="329"/>
      <c r="K61" s="329"/>
      <c r="L61" s="329"/>
      <c r="M61" s="329"/>
    </row>
    <row r="63" spans="1:13" x14ac:dyDescent="0.2">
      <c r="C63" s="330" t="s">
        <v>3</v>
      </c>
      <c r="D63" s="331"/>
    </row>
    <row r="64" spans="1:13" x14ac:dyDescent="0.2">
      <c r="C64" s="28"/>
      <c r="D64" s="28"/>
      <c r="E64" s="28"/>
      <c r="F64" s="28"/>
      <c r="G64" s="28"/>
      <c r="H64" s="28"/>
      <c r="I64" s="28"/>
      <c r="J64" s="28"/>
      <c r="K64" s="332">
        <f>K8</f>
        <v>44287</v>
      </c>
      <c r="L64" s="332"/>
      <c r="M64" s="28"/>
    </row>
    <row r="65" spans="3:13" x14ac:dyDescent="0.2">
      <c r="C65" s="28"/>
      <c r="D65" s="28"/>
      <c r="E65" s="28"/>
      <c r="F65" s="28"/>
      <c r="G65" s="28"/>
      <c r="H65" s="28"/>
      <c r="I65" s="28"/>
      <c r="J65" s="28"/>
      <c r="K65" s="28"/>
      <c r="L65" s="28"/>
      <c r="M65" s="28"/>
    </row>
    <row r="66" spans="3:13" x14ac:dyDescent="0.2">
      <c r="C66" s="320" t="s">
        <v>64</v>
      </c>
      <c r="D66" s="320"/>
      <c r="E66" s="320"/>
      <c r="F66" s="320"/>
      <c r="G66" s="320"/>
      <c r="H66" s="321" t="s">
        <v>4</v>
      </c>
      <c r="I66" s="28"/>
      <c r="J66" s="29" t="s">
        <v>5</v>
      </c>
      <c r="K66" s="305">
        <f>K10</f>
        <v>0</v>
      </c>
      <c r="L66" s="305"/>
      <c r="M66" s="305"/>
    </row>
    <row r="67" spans="3:13" x14ac:dyDescent="0.2">
      <c r="C67" s="320"/>
      <c r="D67" s="320"/>
      <c r="E67" s="320"/>
      <c r="F67" s="320"/>
      <c r="G67" s="320"/>
      <c r="H67" s="321"/>
      <c r="I67" s="28"/>
      <c r="J67" s="29"/>
      <c r="K67" s="31"/>
      <c r="L67" s="31"/>
      <c r="M67" s="31"/>
    </row>
    <row r="68" spans="3:13" x14ac:dyDescent="0.2">
      <c r="C68" s="28"/>
      <c r="D68" s="28"/>
      <c r="E68" s="28"/>
      <c r="F68" s="320" t="s">
        <v>30</v>
      </c>
      <c r="G68" s="320"/>
      <c r="H68" s="320"/>
      <c r="I68" s="28"/>
      <c r="J68" s="29" t="s">
        <v>6</v>
      </c>
      <c r="K68" s="305">
        <f>K12</f>
        <v>0</v>
      </c>
      <c r="L68" s="305"/>
      <c r="M68" s="305"/>
    </row>
    <row r="69" spans="3:13" x14ac:dyDescent="0.2">
      <c r="C69" s="28"/>
      <c r="D69" s="28"/>
      <c r="E69" s="28"/>
      <c r="F69" s="320"/>
      <c r="G69" s="320"/>
      <c r="H69" s="320"/>
      <c r="I69" s="28"/>
      <c r="J69" s="29"/>
      <c r="K69" s="30"/>
      <c r="L69" s="30"/>
      <c r="M69" s="32" t="s">
        <v>21</v>
      </c>
    </row>
    <row r="70" spans="3:13" x14ac:dyDescent="0.2">
      <c r="C70" s="28"/>
      <c r="D70" s="28"/>
      <c r="E70" s="28"/>
      <c r="F70" s="28"/>
      <c r="G70" s="28"/>
      <c r="H70" s="28"/>
      <c r="I70" s="28"/>
      <c r="J70" s="29" t="s">
        <v>7</v>
      </c>
      <c r="K70" s="305">
        <f>K14</f>
        <v>0</v>
      </c>
      <c r="L70" s="305"/>
      <c r="M70" s="33"/>
    </row>
    <row r="71" spans="3:13" x14ac:dyDescent="0.2">
      <c r="C71" s="28"/>
      <c r="D71" s="28"/>
      <c r="E71" s="28"/>
      <c r="F71" s="28"/>
      <c r="G71" s="28"/>
      <c r="H71" s="28"/>
      <c r="I71" s="28"/>
      <c r="J71" s="29" t="s">
        <v>8</v>
      </c>
      <c r="K71" s="305">
        <f>K15</f>
        <v>0</v>
      </c>
      <c r="L71" s="305"/>
    </row>
    <row r="72" spans="3:13" x14ac:dyDescent="0.2">
      <c r="C72" s="306" t="s">
        <v>9</v>
      </c>
      <c r="D72" s="306"/>
      <c r="E72" s="306"/>
      <c r="F72" s="308" t="str">
        <f>L99</f>
        <v/>
      </c>
      <c r="G72" s="308"/>
      <c r="H72" s="308"/>
    </row>
    <row r="73" spans="3:13" x14ac:dyDescent="0.2">
      <c r="C73" s="307"/>
      <c r="D73" s="307"/>
      <c r="E73" s="307"/>
      <c r="F73" s="309"/>
      <c r="G73" s="309"/>
      <c r="H73" s="309"/>
      <c r="K73" s="23"/>
      <c r="L73" s="23"/>
    </row>
    <row r="74" spans="3:13" x14ac:dyDescent="0.2">
      <c r="K74" s="23"/>
      <c r="L74" s="23"/>
    </row>
    <row r="75" spans="3:13" x14ac:dyDescent="0.2">
      <c r="C75" s="310" t="s">
        <v>10</v>
      </c>
      <c r="D75" s="311"/>
      <c r="E75" s="312"/>
      <c r="F75" s="313">
        <f>F19</f>
        <v>0</v>
      </c>
      <c r="G75" s="314"/>
      <c r="H75" s="314"/>
      <c r="I75" s="315"/>
      <c r="K75" s="23"/>
      <c r="L75" s="23"/>
    </row>
    <row r="76" spans="3:13" ht="10.5" customHeight="1" x14ac:dyDescent="0.2">
      <c r="C76" s="310"/>
      <c r="D76" s="311"/>
      <c r="E76" s="312"/>
      <c r="F76" s="316"/>
      <c r="G76" s="317"/>
      <c r="H76" s="317"/>
      <c r="I76" s="318"/>
      <c r="K76" s="23"/>
      <c r="L76" s="23"/>
    </row>
    <row r="77" spans="3:13" ht="19.5" customHeight="1" x14ac:dyDescent="0.2">
      <c r="C77" s="310" t="s">
        <v>11</v>
      </c>
      <c r="D77" s="311"/>
      <c r="E77" s="319"/>
      <c r="F77" s="34">
        <f>F21</f>
        <v>0</v>
      </c>
      <c r="G77" s="35" t="str">
        <f t="shared" ref="G77:I77" si="1">G21</f>
        <v>銀行</v>
      </c>
      <c r="H77" s="36">
        <f t="shared" si="1"/>
        <v>0</v>
      </c>
      <c r="I77" s="37" t="str">
        <f t="shared" si="1"/>
        <v>店</v>
      </c>
      <c r="K77" s="23"/>
      <c r="L77" s="23"/>
    </row>
    <row r="78" spans="3:13" ht="13.5" customHeight="1" x14ac:dyDescent="0.2">
      <c r="C78" s="290" t="s">
        <v>12</v>
      </c>
      <c r="D78" s="291"/>
      <c r="E78" s="291"/>
      <c r="F78" s="292">
        <f>F22</f>
        <v>0</v>
      </c>
      <c r="G78" s="294" t="s">
        <v>2</v>
      </c>
      <c r="H78" s="296">
        <f>H22</f>
        <v>0</v>
      </c>
      <c r="I78" s="297"/>
      <c r="K78" s="23"/>
      <c r="L78" s="23"/>
    </row>
    <row r="79" spans="3:13" ht="4.5" customHeight="1" x14ac:dyDescent="0.2">
      <c r="C79" s="290"/>
      <c r="D79" s="291"/>
      <c r="E79" s="291"/>
      <c r="F79" s="293"/>
      <c r="G79" s="295"/>
      <c r="H79" s="298"/>
      <c r="I79" s="299"/>
      <c r="K79" s="23"/>
      <c r="L79" s="23"/>
    </row>
    <row r="80" spans="3:13" ht="19.5" customHeight="1" x14ac:dyDescent="0.2">
      <c r="C80" s="300" t="s">
        <v>48</v>
      </c>
      <c r="D80" s="301"/>
      <c r="E80" s="301"/>
      <c r="F80" s="302">
        <f>F23</f>
        <v>0</v>
      </c>
      <c r="G80" s="303"/>
      <c r="H80" s="303"/>
      <c r="I80" s="304"/>
      <c r="K80" s="23"/>
      <c r="L80" s="23"/>
    </row>
    <row r="81" spans="3:12" x14ac:dyDescent="0.2">
      <c r="F81" s="38"/>
      <c r="G81" s="38"/>
      <c r="H81" s="38"/>
      <c r="I81" s="38"/>
      <c r="K81" s="23"/>
      <c r="L81" s="23"/>
    </row>
    <row r="82" spans="3:12" x14ac:dyDescent="0.2">
      <c r="C82" s="283" t="s">
        <v>13</v>
      </c>
      <c r="D82" s="283"/>
      <c r="E82" s="283"/>
      <c r="F82" s="285">
        <f>F25</f>
        <v>0</v>
      </c>
      <c r="G82" s="285"/>
      <c r="H82" s="285"/>
      <c r="I82" s="285"/>
    </row>
    <row r="83" spans="3:12" ht="9" customHeight="1" x14ac:dyDescent="0.2">
      <c r="C83" s="284"/>
      <c r="D83" s="284"/>
      <c r="E83" s="284"/>
      <c r="F83" s="286"/>
      <c r="G83" s="286"/>
      <c r="H83" s="286"/>
      <c r="I83" s="286"/>
    </row>
    <row r="85" spans="3:12" ht="18" customHeight="1" x14ac:dyDescent="0.2">
      <c r="C85" s="39" t="s">
        <v>14</v>
      </c>
      <c r="D85" s="287" t="s">
        <v>15</v>
      </c>
      <c r="E85" s="287"/>
      <c r="F85" s="287"/>
      <c r="G85" s="287"/>
      <c r="H85" s="39" t="s">
        <v>16</v>
      </c>
      <c r="I85" s="39" t="s">
        <v>17</v>
      </c>
      <c r="J85" s="287" t="s">
        <v>18</v>
      </c>
      <c r="K85" s="287"/>
      <c r="L85" s="39" t="s">
        <v>19</v>
      </c>
    </row>
    <row r="86" spans="3:12" ht="19.5" customHeight="1" x14ac:dyDescent="0.2">
      <c r="C86" s="40" t="str">
        <f>IF(C29="","",C29)</f>
        <v/>
      </c>
      <c r="D86" s="288" t="str">
        <f>IF(D29="","",D29)</f>
        <v/>
      </c>
      <c r="E86" s="288"/>
      <c r="F86" s="288"/>
      <c r="G86" s="288"/>
      <c r="H86" s="41" t="str">
        <f>IF(H29="","",H29)</f>
        <v/>
      </c>
      <c r="I86" s="42" t="str">
        <f>IF(I29="","",I29)</f>
        <v/>
      </c>
      <c r="J86" s="289" t="str">
        <f>IF(J29="","",J29)</f>
        <v/>
      </c>
      <c r="K86" s="289"/>
      <c r="L86" s="43" t="str">
        <f>IF(L29="","",L29)</f>
        <v/>
      </c>
    </row>
    <row r="87" spans="3:12" ht="19.5" customHeight="1" x14ac:dyDescent="0.2">
      <c r="C87" s="44" t="str">
        <f t="shared" ref="C87:D96" si="2">IF(C30="","",C30)</f>
        <v/>
      </c>
      <c r="D87" s="280" t="str">
        <f t="shared" si="2"/>
        <v/>
      </c>
      <c r="E87" s="280"/>
      <c r="F87" s="280"/>
      <c r="G87" s="280"/>
      <c r="H87" s="45" t="str">
        <f t="shared" ref="H87:J96" si="3">IF(H30="","",H30)</f>
        <v/>
      </c>
      <c r="I87" s="46" t="str">
        <f t="shared" si="3"/>
        <v/>
      </c>
      <c r="J87" s="281" t="str">
        <f t="shared" si="3"/>
        <v/>
      </c>
      <c r="K87" s="281"/>
      <c r="L87" s="47" t="str">
        <f t="shared" ref="L87:L99" si="4">IF(L30="","",L30)</f>
        <v/>
      </c>
    </row>
    <row r="88" spans="3:12" ht="19.5" customHeight="1" x14ac:dyDescent="0.2">
      <c r="C88" s="44" t="str">
        <f t="shared" si="2"/>
        <v/>
      </c>
      <c r="D88" s="280" t="str">
        <f t="shared" si="2"/>
        <v/>
      </c>
      <c r="E88" s="280"/>
      <c r="F88" s="280"/>
      <c r="G88" s="280"/>
      <c r="H88" s="45" t="str">
        <f t="shared" si="3"/>
        <v/>
      </c>
      <c r="I88" s="46" t="str">
        <f t="shared" si="3"/>
        <v/>
      </c>
      <c r="J88" s="281" t="str">
        <f t="shared" si="3"/>
        <v/>
      </c>
      <c r="K88" s="281"/>
      <c r="L88" s="47" t="str">
        <f t="shared" si="4"/>
        <v/>
      </c>
    </row>
    <row r="89" spans="3:12" ht="19.5" customHeight="1" x14ac:dyDescent="0.2">
      <c r="C89" s="44" t="str">
        <f t="shared" si="2"/>
        <v/>
      </c>
      <c r="D89" s="280" t="str">
        <f t="shared" si="2"/>
        <v/>
      </c>
      <c r="E89" s="280"/>
      <c r="F89" s="280"/>
      <c r="G89" s="280"/>
      <c r="H89" s="45" t="str">
        <f t="shared" si="3"/>
        <v/>
      </c>
      <c r="I89" s="46" t="str">
        <f t="shared" si="3"/>
        <v/>
      </c>
      <c r="J89" s="281" t="str">
        <f t="shared" si="3"/>
        <v/>
      </c>
      <c r="K89" s="281"/>
      <c r="L89" s="47" t="str">
        <f t="shared" si="4"/>
        <v/>
      </c>
    </row>
    <row r="90" spans="3:12" ht="19.5" customHeight="1" x14ac:dyDescent="0.2">
      <c r="C90" s="44" t="str">
        <f t="shared" si="2"/>
        <v/>
      </c>
      <c r="D90" s="280" t="str">
        <f t="shared" si="2"/>
        <v/>
      </c>
      <c r="E90" s="280"/>
      <c r="F90" s="280"/>
      <c r="G90" s="280"/>
      <c r="H90" s="45" t="str">
        <f t="shared" si="3"/>
        <v/>
      </c>
      <c r="I90" s="46" t="str">
        <f t="shared" si="3"/>
        <v/>
      </c>
      <c r="J90" s="281" t="str">
        <f t="shared" si="3"/>
        <v/>
      </c>
      <c r="K90" s="281"/>
      <c r="L90" s="47" t="str">
        <f t="shared" si="4"/>
        <v/>
      </c>
    </row>
    <row r="91" spans="3:12" ht="19.5" customHeight="1" x14ac:dyDescent="0.2">
      <c r="C91" s="44" t="str">
        <f t="shared" si="2"/>
        <v/>
      </c>
      <c r="D91" s="280" t="str">
        <f t="shared" si="2"/>
        <v/>
      </c>
      <c r="E91" s="280"/>
      <c r="F91" s="280"/>
      <c r="G91" s="280"/>
      <c r="H91" s="45" t="str">
        <f t="shared" si="3"/>
        <v/>
      </c>
      <c r="I91" s="46" t="str">
        <f t="shared" si="3"/>
        <v/>
      </c>
      <c r="J91" s="281" t="str">
        <f t="shared" si="3"/>
        <v/>
      </c>
      <c r="K91" s="281"/>
      <c r="L91" s="47" t="str">
        <f t="shared" si="4"/>
        <v/>
      </c>
    </row>
    <row r="92" spans="3:12" ht="19.5" customHeight="1" x14ac:dyDescent="0.2">
      <c r="C92" s="44" t="str">
        <f t="shared" si="2"/>
        <v/>
      </c>
      <c r="D92" s="280" t="str">
        <f t="shared" si="2"/>
        <v/>
      </c>
      <c r="E92" s="280"/>
      <c r="F92" s="280"/>
      <c r="G92" s="280"/>
      <c r="H92" s="45" t="str">
        <f t="shared" si="3"/>
        <v/>
      </c>
      <c r="I92" s="46" t="str">
        <f t="shared" si="3"/>
        <v/>
      </c>
      <c r="J92" s="281" t="str">
        <f t="shared" si="3"/>
        <v/>
      </c>
      <c r="K92" s="281"/>
      <c r="L92" s="47" t="str">
        <f t="shared" si="4"/>
        <v/>
      </c>
    </row>
    <row r="93" spans="3:12" ht="19.5" customHeight="1" x14ac:dyDescent="0.2">
      <c r="C93" s="44" t="str">
        <f t="shared" si="2"/>
        <v/>
      </c>
      <c r="D93" s="280" t="str">
        <f t="shared" si="2"/>
        <v/>
      </c>
      <c r="E93" s="280"/>
      <c r="F93" s="280"/>
      <c r="G93" s="280"/>
      <c r="H93" s="45" t="str">
        <f t="shared" si="3"/>
        <v/>
      </c>
      <c r="I93" s="46" t="str">
        <f t="shared" si="3"/>
        <v/>
      </c>
      <c r="J93" s="281" t="str">
        <f t="shared" si="3"/>
        <v/>
      </c>
      <c r="K93" s="281"/>
      <c r="L93" s="47" t="str">
        <f t="shared" si="4"/>
        <v/>
      </c>
    </row>
    <row r="94" spans="3:12" ht="19.5" customHeight="1" x14ac:dyDescent="0.2">
      <c r="C94" s="44" t="str">
        <f t="shared" si="2"/>
        <v/>
      </c>
      <c r="D94" s="280" t="str">
        <f t="shared" si="2"/>
        <v/>
      </c>
      <c r="E94" s="280"/>
      <c r="F94" s="280"/>
      <c r="G94" s="280"/>
      <c r="H94" s="45" t="str">
        <f t="shared" si="3"/>
        <v/>
      </c>
      <c r="I94" s="46" t="str">
        <f t="shared" si="3"/>
        <v/>
      </c>
      <c r="J94" s="281" t="str">
        <f t="shared" si="3"/>
        <v/>
      </c>
      <c r="K94" s="281"/>
      <c r="L94" s="47" t="str">
        <f t="shared" si="4"/>
        <v/>
      </c>
    </row>
    <row r="95" spans="3:12" ht="19.5" customHeight="1" x14ac:dyDescent="0.2">
      <c r="C95" s="44" t="str">
        <f t="shared" si="2"/>
        <v/>
      </c>
      <c r="D95" s="280" t="str">
        <f t="shared" si="2"/>
        <v/>
      </c>
      <c r="E95" s="280"/>
      <c r="F95" s="280"/>
      <c r="G95" s="280"/>
      <c r="H95" s="45" t="str">
        <f t="shared" si="3"/>
        <v/>
      </c>
      <c r="I95" s="46" t="str">
        <f t="shared" si="3"/>
        <v/>
      </c>
      <c r="J95" s="281" t="str">
        <f t="shared" si="3"/>
        <v/>
      </c>
      <c r="K95" s="281"/>
      <c r="L95" s="47" t="str">
        <f t="shared" si="4"/>
        <v/>
      </c>
    </row>
    <row r="96" spans="3:12" ht="19.5" customHeight="1" x14ac:dyDescent="0.2">
      <c r="C96" s="44" t="str">
        <f t="shared" si="2"/>
        <v/>
      </c>
      <c r="D96" s="280" t="str">
        <f t="shared" si="2"/>
        <v/>
      </c>
      <c r="E96" s="280"/>
      <c r="F96" s="280"/>
      <c r="G96" s="280"/>
      <c r="H96" s="45" t="str">
        <f t="shared" si="3"/>
        <v/>
      </c>
      <c r="I96" s="46" t="str">
        <f t="shared" si="3"/>
        <v/>
      </c>
      <c r="J96" s="281" t="str">
        <f t="shared" si="3"/>
        <v/>
      </c>
      <c r="K96" s="281"/>
      <c r="L96" s="47" t="str">
        <f t="shared" si="4"/>
        <v/>
      </c>
    </row>
    <row r="97" spans="2:12" ht="19.5" customHeight="1" x14ac:dyDescent="0.2">
      <c r="C97" s="48" t="str">
        <f t="shared" ref="C97:D97" si="5">IF(C40="","",C40)</f>
        <v/>
      </c>
      <c r="D97" s="282" t="str">
        <f t="shared" si="5"/>
        <v>小　　計</v>
      </c>
      <c r="E97" s="282"/>
      <c r="F97" s="282"/>
      <c r="G97" s="282"/>
      <c r="H97" s="49" t="str">
        <f t="shared" ref="H97:J97" si="6">IF(H40="","",H40)</f>
        <v/>
      </c>
      <c r="I97" s="49" t="str">
        <f t="shared" si="6"/>
        <v/>
      </c>
      <c r="J97" s="280" t="str">
        <f t="shared" si="6"/>
        <v/>
      </c>
      <c r="K97" s="280"/>
      <c r="L97" s="47" t="str">
        <f t="shared" si="4"/>
        <v/>
      </c>
    </row>
    <row r="98" spans="2:12" ht="19.5" customHeight="1" x14ac:dyDescent="0.2">
      <c r="C98" s="48" t="str">
        <f t="shared" ref="C98:D98" si="7">IF(C41="","",C41)</f>
        <v/>
      </c>
      <c r="D98" s="282" t="str">
        <f t="shared" si="7"/>
        <v>消　費　税</v>
      </c>
      <c r="E98" s="282"/>
      <c r="F98" s="282"/>
      <c r="G98" s="282"/>
      <c r="H98" s="49" t="str">
        <f t="shared" ref="H98:J98" si="8">IF(H41="","",H41)</f>
        <v/>
      </c>
      <c r="I98" s="49" t="str">
        <f t="shared" si="8"/>
        <v/>
      </c>
      <c r="J98" s="280" t="str">
        <f t="shared" si="8"/>
        <v/>
      </c>
      <c r="K98" s="280"/>
      <c r="L98" s="47" t="str">
        <f t="shared" si="4"/>
        <v/>
      </c>
    </row>
    <row r="99" spans="2:12" ht="19.5" customHeight="1" x14ac:dyDescent="0.2">
      <c r="C99" s="50" t="str">
        <f t="shared" ref="C99:D99" si="9">IF(C42="","",C42)</f>
        <v/>
      </c>
      <c r="D99" s="264" t="str">
        <f t="shared" si="9"/>
        <v>合　　計</v>
      </c>
      <c r="E99" s="264"/>
      <c r="F99" s="264"/>
      <c r="G99" s="264"/>
      <c r="H99" s="51" t="str">
        <f t="shared" ref="H99:J99" si="10">IF(H42="","",H42)</f>
        <v/>
      </c>
      <c r="I99" s="51" t="str">
        <f t="shared" si="10"/>
        <v/>
      </c>
      <c r="J99" s="265" t="str">
        <f t="shared" si="10"/>
        <v/>
      </c>
      <c r="K99" s="265"/>
      <c r="L99" s="52" t="str">
        <f t="shared" si="4"/>
        <v/>
      </c>
    </row>
    <row r="100" spans="2:12" ht="19.5" customHeight="1" x14ac:dyDescent="0.2"/>
    <row r="101" spans="2:12" ht="19.5" customHeight="1" x14ac:dyDescent="0.2">
      <c r="C101" s="266" t="s">
        <v>31</v>
      </c>
      <c r="D101" s="266"/>
      <c r="E101" s="266"/>
      <c r="F101" s="267"/>
      <c r="G101" s="267"/>
      <c r="H101" s="267"/>
    </row>
    <row r="102" spans="2:12" ht="19.5" customHeight="1" x14ac:dyDescent="0.2">
      <c r="C102" s="53"/>
      <c r="D102" s="28" t="s">
        <v>39</v>
      </c>
      <c r="E102" s="53"/>
    </row>
    <row r="103" spans="2:12" ht="8.25" customHeight="1" x14ac:dyDescent="0.2"/>
    <row r="104" spans="2:12" x14ac:dyDescent="0.2">
      <c r="B104" s="26"/>
    </row>
    <row r="108" spans="2:12" x14ac:dyDescent="0.2">
      <c r="B108" s="26"/>
    </row>
    <row r="110" spans="2:12" ht="13.5" customHeight="1" x14ac:dyDescent="0.2">
      <c r="C110" s="268" t="s">
        <v>32</v>
      </c>
      <c r="D110" s="269" t="s">
        <v>33</v>
      </c>
      <c r="E110" s="269"/>
      <c r="F110" s="269" t="s">
        <v>34</v>
      </c>
      <c r="G110" s="270" t="s">
        <v>40</v>
      </c>
      <c r="H110" s="54"/>
      <c r="I110" s="54"/>
    </row>
    <row r="111" spans="2:12" x14ac:dyDescent="0.2">
      <c r="C111" s="268"/>
      <c r="D111" s="269"/>
      <c r="E111" s="269"/>
      <c r="F111" s="269"/>
      <c r="G111" s="271"/>
      <c r="H111" s="272" t="s">
        <v>54</v>
      </c>
      <c r="I111" s="273"/>
      <c r="J111" s="274" t="s">
        <v>55</v>
      </c>
      <c r="K111" s="275"/>
    </row>
    <row r="112" spans="2:12" x14ac:dyDescent="0.2">
      <c r="C112" s="268"/>
      <c r="D112" s="258" t="s">
        <v>36</v>
      </c>
      <c r="E112" s="258"/>
      <c r="F112" s="258" t="s">
        <v>36</v>
      </c>
      <c r="G112" s="259" t="s">
        <v>35</v>
      </c>
      <c r="H112" s="55" t="s">
        <v>56</v>
      </c>
      <c r="I112" s="56"/>
      <c r="J112" s="276"/>
      <c r="K112" s="277"/>
    </row>
    <row r="113" spans="1:13" x14ac:dyDescent="0.2">
      <c r="C113" s="268"/>
      <c r="D113" s="258"/>
      <c r="E113" s="258"/>
      <c r="F113" s="258"/>
      <c r="G113" s="259"/>
      <c r="H113" s="57" t="s">
        <v>57</v>
      </c>
      <c r="I113" s="58" t="s">
        <v>58</v>
      </c>
      <c r="J113" s="278"/>
      <c r="K113" s="279"/>
    </row>
    <row r="115" spans="1:13" x14ac:dyDescent="0.2">
      <c r="L115" s="59" t="s">
        <v>41</v>
      </c>
    </row>
    <row r="117" spans="1:13" ht="13.5" customHeight="1" x14ac:dyDescent="0.2">
      <c r="A117" s="260" t="s">
        <v>20</v>
      </c>
      <c r="B117" s="260"/>
      <c r="C117" s="260"/>
      <c r="D117" s="260"/>
      <c r="E117" s="260"/>
      <c r="F117" s="260"/>
      <c r="G117" s="260"/>
      <c r="H117" s="260"/>
      <c r="I117" s="260"/>
      <c r="J117" s="260"/>
      <c r="K117" s="260"/>
      <c r="L117" s="260"/>
      <c r="M117" s="260"/>
    </row>
    <row r="118" spans="1:13" ht="13.5" customHeight="1" x14ac:dyDescent="0.2">
      <c r="A118" s="260"/>
      <c r="B118" s="260"/>
      <c r="C118" s="260"/>
      <c r="D118" s="260"/>
      <c r="E118" s="260"/>
      <c r="F118" s="260"/>
      <c r="G118" s="260"/>
      <c r="H118" s="260"/>
      <c r="I118" s="260"/>
      <c r="J118" s="260"/>
      <c r="K118" s="260"/>
      <c r="L118" s="260"/>
      <c r="M118" s="260"/>
    </row>
    <row r="120" spans="1:13" x14ac:dyDescent="0.2">
      <c r="C120" s="261" t="s">
        <v>3</v>
      </c>
      <c r="D120" s="262"/>
    </row>
    <row r="121" spans="1:13" x14ac:dyDescent="0.2">
      <c r="C121" s="60"/>
      <c r="D121" s="60"/>
      <c r="E121" s="60"/>
      <c r="F121" s="60"/>
      <c r="G121" s="60"/>
      <c r="H121" s="60"/>
      <c r="I121" s="60"/>
      <c r="J121" s="60"/>
      <c r="K121" s="263">
        <f>K64</f>
        <v>44287</v>
      </c>
      <c r="L121" s="263"/>
      <c r="M121" s="60"/>
    </row>
    <row r="122" spans="1:13" x14ac:dyDescent="0.2">
      <c r="C122" s="60"/>
      <c r="D122" s="60"/>
      <c r="E122" s="60"/>
      <c r="F122" s="60"/>
      <c r="G122" s="60"/>
      <c r="H122" s="60"/>
      <c r="I122" s="60"/>
      <c r="J122" s="60"/>
      <c r="K122" s="60"/>
      <c r="L122" s="60"/>
      <c r="M122" s="60"/>
    </row>
    <row r="123" spans="1:13" x14ac:dyDescent="0.2">
      <c r="C123" s="256" t="s">
        <v>63</v>
      </c>
      <c r="D123" s="256"/>
      <c r="E123" s="256"/>
      <c r="F123" s="256"/>
      <c r="G123" s="256"/>
      <c r="H123" s="257" t="s">
        <v>4</v>
      </c>
      <c r="I123" s="60"/>
      <c r="J123" s="61" t="s">
        <v>5</v>
      </c>
      <c r="K123" s="242">
        <f>K66</f>
        <v>0</v>
      </c>
      <c r="L123" s="242"/>
      <c r="M123" s="242"/>
    </row>
    <row r="124" spans="1:13" x14ac:dyDescent="0.2">
      <c r="C124" s="256"/>
      <c r="D124" s="256"/>
      <c r="E124" s="256"/>
      <c r="F124" s="256"/>
      <c r="G124" s="256"/>
      <c r="H124" s="257"/>
      <c r="I124" s="60"/>
      <c r="J124" s="61"/>
      <c r="K124" s="63"/>
      <c r="L124" s="63"/>
      <c r="M124" s="63"/>
    </row>
    <row r="125" spans="1:13" x14ac:dyDescent="0.2">
      <c r="C125" s="60"/>
      <c r="D125" s="60"/>
      <c r="E125" s="60"/>
      <c r="F125" s="256" t="s">
        <v>30</v>
      </c>
      <c r="G125" s="256"/>
      <c r="H125" s="256"/>
      <c r="I125" s="60"/>
      <c r="J125" s="61" t="s">
        <v>6</v>
      </c>
      <c r="K125" s="242">
        <f>K68</f>
        <v>0</v>
      </c>
      <c r="L125" s="242"/>
      <c r="M125" s="242"/>
    </row>
    <row r="126" spans="1:13" x14ac:dyDescent="0.2">
      <c r="C126" s="60"/>
      <c r="D126" s="60"/>
      <c r="E126" s="60"/>
      <c r="F126" s="256"/>
      <c r="G126" s="256"/>
      <c r="H126" s="256"/>
      <c r="I126" s="60"/>
      <c r="J126" s="61"/>
      <c r="K126" s="62"/>
      <c r="L126" s="62"/>
      <c r="M126" s="64" t="s">
        <v>21</v>
      </c>
    </row>
    <row r="127" spans="1:13" x14ac:dyDescent="0.2">
      <c r="C127" s="60"/>
      <c r="D127" s="60"/>
      <c r="E127" s="60"/>
      <c r="F127" s="60"/>
      <c r="G127" s="60"/>
      <c r="H127" s="60"/>
      <c r="I127" s="60"/>
      <c r="J127" s="61" t="s">
        <v>7</v>
      </c>
      <c r="K127" s="242">
        <f>K70</f>
        <v>0</v>
      </c>
      <c r="L127" s="242"/>
      <c r="M127" s="65"/>
    </row>
    <row r="128" spans="1:13" x14ac:dyDescent="0.2">
      <c r="C128" s="60"/>
      <c r="D128" s="60"/>
      <c r="E128" s="60"/>
      <c r="F128" s="60"/>
      <c r="G128" s="60"/>
      <c r="H128" s="60"/>
      <c r="I128" s="60"/>
      <c r="J128" s="61" t="s">
        <v>8</v>
      </c>
      <c r="K128" s="242">
        <f>K71</f>
        <v>0</v>
      </c>
      <c r="L128" s="242"/>
    </row>
    <row r="129" spans="3:12" x14ac:dyDescent="0.2">
      <c r="C129" s="243" t="s">
        <v>9</v>
      </c>
      <c r="D129" s="243"/>
      <c r="E129" s="243"/>
      <c r="F129" s="245" t="str">
        <f>L156</f>
        <v/>
      </c>
      <c r="G129" s="245"/>
      <c r="H129" s="245"/>
    </row>
    <row r="130" spans="3:12" x14ac:dyDescent="0.2">
      <c r="C130" s="244"/>
      <c r="D130" s="244"/>
      <c r="E130" s="244"/>
      <c r="F130" s="246"/>
      <c r="G130" s="246"/>
      <c r="H130" s="246"/>
      <c r="K130" s="23"/>
      <c r="L130" s="23"/>
    </row>
    <row r="131" spans="3:12" x14ac:dyDescent="0.2">
      <c r="K131" s="23"/>
      <c r="L131" s="23"/>
    </row>
    <row r="132" spans="3:12" x14ac:dyDescent="0.2">
      <c r="C132" s="247" t="s">
        <v>10</v>
      </c>
      <c r="D132" s="248"/>
      <c r="E132" s="249"/>
      <c r="F132" s="250">
        <f>F75</f>
        <v>0</v>
      </c>
      <c r="G132" s="251"/>
      <c r="H132" s="251"/>
      <c r="I132" s="252"/>
      <c r="K132" s="23"/>
      <c r="L132" s="23"/>
    </row>
    <row r="133" spans="3:12" ht="10.5" customHeight="1" x14ac:dyDescent="0.2">
      <c r="C133" s="247"/>
      <c r="D133" s="248"/>
      <c r="E133" s="249"/>
      <c r="F133" s="253"/>
      <c r="G133" s="254"/>
      <c r="H133" s="254"/>
      <c r="I133" s="255"/>
      <c r="K133" s="23"/>
      <c r="L133" s="23"/>
    </row>
    <row r="134" spans="3:12" ht="19.5" customHeight="1" x14ac:dyDescent="0.2">
      <c r="C134" s="247" t="s">
        <v>11</v>
      </c>
      <c r="D134" s="248"/>
      <c r="E134" s="249"/>
      <c r="F134" s="66">
        <f>F77</f>
        <v>0</v>
      </c>
      <c r="G134" s="67" t="s">
        <v>0</v>
      </c>
      <c r="H134" s="68">
        <f>H77</f>
        <v>0</v>
      </c>
      <c r="I134" s="69" t="str">
        <f>I77</f>
        <v>店</v>
      </c>
      <c r="K134" s="23"/>
      <c r="L134" s="23"/>
    </row>
    <row r="135" spans="3:12" ht="13.5" customHeight="1" x14ac:dyDescent="0.2">
      <c r="C135" s="225" t="s">
        <v>12</v>
      </c>
      <c r="D135" s="226"/>
      <c r="E135" s="227"/>
      <c r="F135" s="228">
        <f>F78</f>
        <v>0</v>
      </c>
      <c r="G135" s="230" t="s">
        <v>2</v>
      </c>
      <c r="H135" s="232">
        <f>H78</f>
        <v>0</v>
      </c>
      <c r="I135" s="233"/>
      <c r="K135" s="23"/>
      <c r="L135" s="23"/>
    </row>
    <row r="136" spans="3:12" ht="4.5" customHeight="1" x14ac:dyDescent="0.2">
      <c r="C136" s="225"/>
      <c r="D136" s="226"/>
      <c r="E136" s="227"/>
      <c r="F136" s="229"/>
      <c r="G136" s="231"/>
      <c r="H136" s="234"/>
      <c r="I136" s="235"/>
      <c r="K136" s="23"/>
      <c r="L136" s="23"/>
    </row>
    <row r="137" spans="3:12" ht="19.5" customHeight="1" x14ac:dyDescent="0.2">
      <c r="C137" s="236" t="s">
        <v>48</v>
      </c>
      <c r="D137" s="237"/>
      <c r="E137" s="238"/>
      <c r="F137" s="239">
        <f>F80</f>
        <v>0</v>
      </c>
      <c r="G137" s="240"/>
      <c r="H137" s="240"/>
      <c r="I137" s="241"/>
      <c r="K137" s="23"/>
      <c r="L137" s="23"/>
    </row>
    <row r="138" spans="3:12" x14ac:dyDescent="0.2">
      <c r="C138" s="60"/>
      <c r="D138" s="60"/>
      <c r="E138" s="60"/>
      <c r="F138" s="38"/>
      <c r="G138" s="38"/>
      <c r="H138" s="38"/>
      <c r="I138" s="38"/>
      <c r="K138" s="23"/>
      <c r="L138" s="23"/>
    </row>
    <row r="139" spans="3:12" x14ac:dyDescent="0.2">
      <c r="C139" s="212" t="s">
        <v>13</v>
      </c>
      <c r="D139" s="212"/>
      <c r="E139" s="213"/>
      <c r="F139" s="216">
        <f>F82</f>
        <v>0</v>
      </c>
      <c r="G139" s="217"/>
      <c r="H139" s="217"/>
      <c r="I139" s="218"/>
    </row>
    <row r="140" spans="3:12" ht="9" customHeight="1" x14ac:dyDescent="0.2">
      <c r="C140" s="214"/>
      <c r="D140" s="214"/>
      <c r="E140" s="215"/>
      <c r="F140" s="219"/>
      <c r="G140" s="220"/>
      <c r="H140" s="220"/>
      <c r="I140" s="221"/>
    </row>
    <row r="142" spans="3:12" ht="18" customHeight="1" x14ac:dyDescent="0.2">
      <c r="C142" s="70" t="s">
        <v>14</v>
      </c>
      <c r="D142" s="222" t="s">
        <v>15</v>
      </c>
      <c r="E142" s="222"/>
      <c r="F142" s="222"/>
      <c r="G142" s="222"/>
      <c r="H142" s="70" t="s">
        <v>16</v>
      </c>
      <c r="I142" s="70" t="s">
        <v>17</v>
      </c>
      <c r="J142" s="222" t="s">
        <v>18</v>
      </c>
      <c r="K142" s="222"/>
      <c r="L142" s="70" t="s">
        <v>19</v>
      </c>
    </row>
    <row r="143" spans="3:12" ht="19.5" customHeight="1" x14ac:dyDescent="0.2">
      <c r="C143" s="71" t="str">
        <f>IF(C86="","",C86)</f>
        <v/>
      </c>
      <c r="D143" s="223" t="str">
        <f>IF(D86="","",D86)</f>
        <v/>
      </c>
      <c r="E143" s="223"/>
      <c r="F143" s="223"/>
      <c r="G143" s="223"/>
      <c r="H143" s="72" t="str">
        <f>IF(H86="","",H86)</f>
        <v/>
      </c>
      <c r="I143" s="73" t="str">
        <f>IF(I86="","",I86)</f>
        <v/>
      </c>
      <c r="J143" s="224" t="str">
        <f>IF(J86="","",J86)</f>
        <v/>
      </c>
      <c r="K143" s="224"/>
      <c r="L143" s="74" t="str">
        <f>IF(L86="","",L86)</f>
        <v/>
      </c>
    </row>
    <row r="144" spans="3:12" ht="19.5" customHeight="1" x14ac:dyDescent="0.2">
      <c r="C144" s="75" t="str">
        <f t="shared" ref="C144:D153" si="11">IF(C87="","",C87)</f>
        <v/>
      </c>
      <c r="D144" s="209" t="str">
        <f t="shared" si="11"/>
        <v/>
      </c>
      <c r="E144" s="209"/>
      <c r="F144" s="209"/>
      <c r="G144" s="209"/>
      <c r="H144" s="76" t="str">
        <f t="shared" ref="H144:J153" si="12">IF(H87="","",H87)</f>
        <v/>
      </c>
      <c r="I144" s="77" t="str">
        <f t="shared" si="12"/>
        <v/>
      </c>
      <c r="J144" s="210" t="str">
        <f t="shared" si="12"/>
        <v/>
      </c>
      <c r="K144" s="210"/>
      <c r="L144" s="78" t="str">
        <f t="shared" ref="L144:L156" si="13">IF(L87="","",L87)</f>
        <v/>
      </c>
    </row>
    <row r="145" spans="3:12" ht="19.5" customHeight="1" x14ac:dyDescent="0.2">
      <c r="C145" s="75" t="str">
        <f t="shared" si="11"/>
        <v/>
      </c>
      <c r="D145" s="209" t="str">
        <f t="shared" si="11"/>
        <v/>
      </c>
      <c r="E145" s="209"/>
      <c r="F145" s="209"/>
      <c r="G145" s="209"/>
      <c r="H145" s="76" t="str">
        <f t="shared" si="12"/>
        <v/>
      </c>
      <c r="I145" s="77" t="str">
        <f t="shared" si="12"/>
        <v/>
      </c>
      <c r="J145" s="210" t="str">
        <f t="shared" si="12"/>
        <v/>
      </c>
      <c r="K145" s="210"/>
      <c r="L145" s="78" t="str">
        <f t="shared" si="13"/>
        <v/>
      </c>
    </row>
    <row r="146" spans="3:12" ht="19.5" customHeight="1" x14ac:dyDescent="0.2">
      <c r="C146" s="75" t="str">
        <f t="shared" si="11"/>
        <v/>
      </c>
      <c r="D146" s="209" t="str">
        <f t="shared" si="11"/>
        <v/>
      </c>
      <c r="E146" s="209"/>
      <c r="F146" s="209"/>
      <c r="G146" s="209"/>
      <c r="H146" s="76" t="str">
        <f t="shared" si="12"/>
        <v/>
      </c>
      <c r="I146" s="77" t="str">
        <f t="shared" si="12"/>
        <v/>
      </c>
      <c r="J146" s="210" t="str">
        <f t="shared" si="12"/>
        <v/>
      </c>
      <c r="K146" s="210"/>
      <c r="L146" s="78" t="str">
        <f t="shared" si="13"/>
        <v/>
      </c>
    </row>
    <row r="147" spans="3:12" ht="19.5" customHeight="1" x14ac:dyDescent="0.2">
      <c r="C147" s="75" t="str">
        <f t="shared" si="11"/>
        <v/>
      </c>
      <c r="D147" s="209" t="str">
        <f t="shared" si="11"/>
        <v/>
      </c>
      <c r="E147" s="209"/>
      <c r="F147" s="209"/>
      <c r="G147" s="209"/>
      <c r="H147" s="76" t="str">
        <f t="shared" si="12"/>
        <v/>
      </c>
      <c r="I147" s="77" t="str">
        <f t="shared" si="12"/>
        <v/>
      </c>
      <c r="J147" s="210" t="str">
        <f t="shared" si="12"/>
        <v/>
      </c>
      <c r="K147" s="210"/>
      <c r="L147" s="78" t="str">
        <f t="shared" si="13"/>
        <v/>
      </c>
    </row>
    <row r="148" spans="3:12" ht="19.5" customHeight="1" x14ac:dyDescent="0.2">
      <c r="C148" s="75" t="str">
        <f t="shared" si="11"/>
        <v/>
      </c>
      <c r="D148" s="209" t="str">
        <f t="shared" si="11"/>
        <v/>
      </c>
      <c r="E148" s="209"/>
      <c r="F148" s="209"/>
      <c r="G148" s="209"/>
      <c r="H148" s="76" t="str">
        <f t="shared" si="12"/>
        <v/>
      </c>
      <c r="I148" s="77" t="str">
        <f t="shared" si="12"/>
        <v/>
      </c>
      <c r="J148" s="210" t="str">
        <f t="shared" si="12"/>
        <v/>
      </c>
      <c r="K148" s="210"/>
      <c r="L148" s="78" t="str">
        <f t="shared" si="13"/>
        <v/>
      </c>
    </row>
    <row r="149" spans="3:12" ht="19.5" customHeight="1" x14ac:dyDescent="0.2">
      <c r="C149" s="75" t="str">
        <f t="shared" si="11"/>
        <v/>
      </c>
      <c r="D149" s="209" t="str">
        <f t="shared" si="11"/>
        <v/>
      </c>
      <c r="E149" s="209"/>
      <c r="F149" s="209"/>
      <c r="G149" s="209"/>
      <c r="H149" s="76" t="str">
        <f t="shared" si="12"/>
        <v/>
      </c>
      <c r="I149" s="77" t="str">
        <f t="shared" si="12"/>
        <v/>
      </c>
      <c r="J149" s="210" t="str">
        <f t="shared" si="12"/>
        <v/>
      </c>
      <c r="K149" s="210"/>
      <c r="L149" s="78" t="str">
        <f t="shared" si="13"/>
        <v/>
      </c>
    </row>
    <row r="150" spans="3:12" ht="19.5" customHeight="1" x14ac:dyDescent="0.2">
      <c r="C150" s="75" t="str">
        <f t="shared" si="11"/>
        <v/>
      </c>
      <c r="D150" s="209" t="str">
        <f t="shared" si="11"/>
        <v/>
      </c>
      <c r="E150" s="209"/>
      <c r="F150" s="209"/>
      <c r="G150" s="209"/>
      <c r="H150" s="76" t="str">
        <f t="shared" si="12"/>
        <v/>
      </c>
      <c r="I150" s="77" t="str">
        <f t="shared" si="12"/>
        <v/>
      </c>
      <c r="J150" s="210" t="str">
        <f t="shared" si="12"/>
        <v/>
      </c>
      <c r="K150" s="210"/>
      <c r="L150" s="78" t="str">
        <f t="shared" si="13"/>
        <v/>
      </c>
    </row>
    <row r="151" spans="3:12" ht="19.5" customHeight="1" x14ac:dyDescent="0.2">
      <c r="C151" s="75" t="str">
        <f t="shared" si="11"/>
        <v/>
      </c>
      <c r="D151" s="209" t="str">
        <f t="shared" si="11"/>
        <v/>
      </c>
      <c r="E151" s="209"/>
      <c r="F151" s="209"/>
      <c r="G151" s="209"/>
      <c r="H151" s="76" t="str">
        <f t="shared" si="12"/>
        <v/>
      </c>
      <c r="I151" s="77" t="str">
        <f t="shared" si="12"/>
        <v/>
      </c>
      <c r="J151" s="210" t="str">
        <f t="shared" si="12"/>
        <v/>
      </c>
      <c r="K151" s="210"/>
      <c r="L151" s="78" t="str">
        <f t="shared" si="13"/>
        <v/>
      </c>
    </row>
    <row r="152" spans="3:12" ht="19.5" customHeight="1" x14ac:dyDescent="0.2">
      <c r="C152" s="75" t="str">
        <f t="shared" si="11"/>
        <v/>
      </c>
      <c r="D152" s="209" t="str">
        <f t="shared" si="11"/>
        <v/>
      </c>
      <c r="E152" s="209"/>
      <c r="F152" s="209"/>
      <c r="G152" s="209"/>
      <c r="H152" s="76" t="str">
        <f t="shared" si="12"/>
        <v/>
      </c>
      <c r="I152" s="77" t="str">
        <f t="shared" si="12"/>
        <v/>
      </c>
      <c r="J152" s="210" t="str">
        <f t="shared" si="12"/>
        <v/>
      </c>
      <c r="K152" s="210"/>
      <c r="L152" s="78" t="str">
        <f t="shared" si="13"/>
        <v/>
      </c>
    </row>
    <row r="153" spans="3:12" ht="19.5" customHeight="1" x14ac:dyDescent="0.2">
      <c r="C153" s="75" t="str">
        <f t="shared" si="11"/>
        <v/>
      </c>
      <c r="D153" s="209" t="str">
        <f t="shared" si="11"/>
        <v/>
      </c>
      <c r="E153" s="209"/>
      <c r="F153" s="209"/>
      <c r="G153" s="209"/>
      <c r="H153" s="76" t="str">
        <f t="shared" si="12"/>
        <v/>
      </c>
      <c r="I153" s="77" t="str">
        <f t="shared" si="12"/>
        <v/>
      </c>
      <c r="J153" s="210" t="str">
        <f t="shared" si="12"/>
        <v/>
      </c>
      <c r="K153" s="210"/>
      <c r="L153" s="78" t="str">
        <f t="shared" si="13"/>
        <v/>
      </c>
    </row>
    <row r="154" spans="3:12" ht="19.5" customHeight="1" x14ac:dyDescent="0.2">
      <c r="C154" s="79" t="str">
        <f t="shared" ref="C154:D154" si="14">IF(C97="","",C97)</f>
        <v/>
      </c>
      <c r="D154" s="211" t="str">
        <f t="shared" si="14"/>
        <v>小　　計</v>
      </c>
      <c r="E154" s="211"/>
      <c r="F154" s="211"/>
      <c r="G154" s="211"/>
      <c r="H154" s="79" t="str">
        <f t="shared" ref="H154:J154" si="15">IF(H97="","",H97)</f>
        <v/>
      </c>
      <c r="I154" s="79" t="str">
        <f t="shared" si="15"/>
        <v/>
      </c>
      <c r="J154" s="209" t="str">
        <f t="shared" si="15"/>
        <v/>
      </c>
      <c r="K154" s="209"/>
      <c r="L154" s="78" t="str">
        <f t="shared" si="13"/>
        <v/>
      </c>
    </row>
    <row r="155" spans="3:12" ht="19.5" customHeight="1" x14ac:dyDescent="0.2">
      <c r="C155" s="79" t="str">
        <f t="shared" ref="C155:D155" si="16">IF(C98="","",C98)</f>
        <v/>
      </c>
      <c r="D155" s="211" t="str">
        <f t="shared" si="16"/>
        <v>消　費　税</v>
      </c>
      <c r="E155" s="211"/>
      <c r="F155" s="211"/>
      <c r="G155" s="211"/>
      <c r="H155" s="79" t="str">
        <f t="shared" ref="H155:J155" si="17">IF(H98="","",H98)</f>
        <v/>
      </c>
      <c r="I155" s="79" t="str">
        <f t="shared" si="17"/>
        <v/>
      </c>
      <c r="J155" s="209" t="str">
        <f t="shared" si="17"/>
        <v/>
      </c>
      <c r="K155" s="209"/>
      <c r="L155" s="78" t="str">
        <f t="shared" si="13"/>
        <v/>
      </c>
    </row>
    <row r="156" spans="3:12" ht="19.5" customHeight="1" x14ac:dyDescent="0.2">
      <c r="C156" s="80" t="str">
        <f t="shared" ref="C156:D156" si="18">IF(C99="","",C99)</f>
        <v/>
      </c>
      <c r="D156" s="197" t="str">
        <f t="shared" si="18"/>
        <v>合　　計</v>
      </c>
      <c r="E156" s="197"/>
      <c r="F156" s="197"/>
      <c r="G156" s="197"/>
      <c r="H156" s="80" t="str">
        <f t="shared" ref="H156:J156" si="19">IF(H99="","",H99)</f>
        <v/>
      </c>
      <c r="I156" s="80" t="str">
        <f t="shared" si="19"/>
        <v/>
      </c>
      <c r="J156" s="198" t="str">
        <f t="shared" si="19"/>
        <v/>
      </c>
      <c r="K156" s="198"/>
      <c r="L156" s="81" t="str">
        <f t="shared" si="13"/>
        <v/>
      </c>
    </row>
    <row r="157" spans="3:12" ht="19.5" customHeight="1" x14ac:dyDescent="0.2"/>
    <row r="158" spans="3:12" ht="19.5" customHeight="1" x14ac:dyDescent="0.2">
      <c r="C158" s="199" t="s">
        <v>31</v>
      </c>
      <c r="D158" s="199"/>
      <c r="E158" s="199"/>
      <c r="F158" s="200"/>
      <c r="G158" s="200"/>
      <c r="H158" s="200"/>
    </row>
    <row r="159" spans="3:12" ht="19.5" customHeight="1" x14ac:dyDescent="0.2">
      <c r="D159" s="60" t="s">
        <v>39</v>
      </c>
    </row>
    <row r="160" spans="3:12" ht="8.25" customHeight="1" x14ac:dyDescent="0.2"/>
    <row r="161" spans="1:13" x14ac:dyDescent="0.2">
      <c r="B161" s="26"/>
    </row>
    <row r="165" spans="1:13" x14ac:dyDescent="0.2">
      <c r="B165" s="26"/>
    </row>
    <row r="167" spans="1:13" ht="13.5" customHeight="1" x14ac:dyDescent="0.2">
      <c r="C167" s="201" t="s">
        <v>32</v>
      </c>
      <c r="D167" s="202" t="s">
        <v>33</v>
      </c>
      <c r="E167" s="202"/>
      <c r="F167" s="202" t="s">
        <v>34</v>
      </c>
      <c r="G167" s="203" t="s">
        <v>40</v>
      </c>
      <c r="H167" s="82"/>
      <c r="I167" s="82"/>
    </row>
    <row r="168" spans="1:13" x14ac:dyDescent="0.2">
      <c r="C168" s="201"/>
      <c r="D168" s="202"/>
      <c r="E168" s="202"/>
      <c r="F168" s="202"/>
      <c r="G168" s="203"/>
      <c r="H168" s="204" t="s">
        <v>54</v>
      </c>
      <c r="I168" s="204"/>
      <c r="J168" s="204" t="s">
        <v>55</v>
      </c>
      <c r="K168" s="204"/>
    </row>
    <row r="169" spans="1:13" x14ac:dyDescent="0.2">
      <c r="C169" s="201"/>
      <c r="D169" s="192" t="s">
        <v>36</v>
      </c>
      <c r="E169" s="192"/>
      <c r="F169" s="192" t="s">
        <v>36</v>
      </c>
      <c r="G169" s="192" t="s">
        <v>35</v>
      </c>
      <c r="H169" s="83" t="s">
        <v>56</v>
      </c>
      <c r="I169" s="84"/>
      <c r="J169" s="205"/>
      <c r="K169" s="206"/>
    </row>
    <row r="170" spans="1:13" x14ac:dyDescent="0.2">
      <c r="C170" s="201"/>
      <c r="D170" s="192"/>
      <c r="E170" s="192"/>
      <c r="F170" s="192"/>
      <c r="G170" s="192"/>
      <c r="H170" s="85" t="s">
        <v>57</v>
      </c>
      <c r="I170" s="86" t="s">
        <v>59</v>
      </c>
      <c r="J170" s="207"/>
      <c r="K170" s="208"/>
    </row>
    <row r="172" spans="1:13" x14ac:dyDescent="0.2">
      <c r="L172" s="87" t="s">
        <v>44</v>
      </c>
    </row>
    <row r="174" spans="1:13" ht="13.5" customHeight="1" x14ac:dyDescent="0.2">
      <c r="A174" s="193" t="s">
        <v>20</v>
      </c>
      <c r="B174" s="193"/>
      <c r="C174" s="193"/>
      <c r="D174" s="193"/>
      <c r="E174" s="193"/>
      <c r="F174" s="193"/>
      <c r="G174" s="193"/>
      <c r="H174" s="193"/>
      <c r="I174" s="193"/>
      <c r="J174" s="193"/>
      <c r="K174" s="193"/>
      <c r="L174" s="193"/>
      <c r="M174" s="193"/>
    </row>
    <row r="175" spans="1:13" ht="13.5" customHeight="1" x14ac:dyDescent="0.2">
      <c r="A175" s="193"/>
      <c r="B175" s="193"/>
      <c r="C175" s="193"/>
      <c r="D175" s="193"/>
      <c r="E175" s="193"/>
      <c r="F175" s="193"/>
      <c r="G175" s="193"/>
      <c r="H175" s="193"/>
      <c r="I175" s="193"/>
      <c r="J175" s="193"/>
      <c r="K175" s="193"/>
      <c r="L175" s="193"/>
      <c r="M175" s="193"/>
    </row>
    <row r="177" spans="3:13" x14ac:dyDescent="0.2">
      <c r="C177" s="194" t="s">
        <v>3</v>
      </c>
      <c r="D177" s="195"/>
    </row>
    <row r="178" spans="3:13" x14ac:dyDescent="0.2">
      <c r="K178" s="196">
        <f>K121</f>
        <v>44287</v>
      </c>
      <c r="L178" s="196"/>
    </row>
    <row r="180" spans="3:13" x14ac:dyDescent="0.2">
      <c r="C180" s="190" t="s">
        <v>65</v>
      </c>
      <c r="D180" s="190"/>
      <c r="E180" s="190"/>
      <c r="F180" s="190"/>
      <c r="G180" s="190"/>
      <c r="H180" s="191" t="s">
        <v>4</v>
      </c>
      <c r="I180" s="88"/>
      <c r="J180" s="89" t="s">
        <v>5</v>
      </c>
      <c r="K180" s="173">
        <f>K123</f>
        <v>0</v>
      </c>
      <c r="L180" s="173"/>
      <c r="M180" s="173"/>
    </row>
    <row r="181" spans="3:13" x14ac:dyDescent="0.2">
      <c r="C181" s="190"/>
      <c r="D181" s="190"/>
      <c r="E181" s="190"/>
      <c r="F181" s="190"/>
      <c r="G181" s="190"/>
      <c r="H181" s="191"/>
      <c r="I181" s="88"/>
      <c r="J181" s="89"/>
      <c r="K181" s="91"/>
      <c r="L181" s="91"/>
      <c r="M181" s="91"/>
    </row>
    <row r="182" spans="3:13" x14ac:dyDescent="0.2">
      <c r="C182" s="88"/>
      <c r="D182" s="88"/>
      <c r="E182" s="88"/>
      <c r="F182" s="190" t="s">
        <v>30</v>
      </c>
      <c r="G182" s="190"/>
      <c r="H182" s="190"/>
      <c r="I182" s="88"/>
      <c r="J182" s="89" t="s">
        <v>6</v>
      </c>
      <c r="K182" s="173">
        <f>K125</f>
        <v>0</v>
      </c>
      <c r="L182" s="173"/>
      <c r="M182" s="173"/>
    </row>
    <row r="183" spans="3:13" x14ac:dyDescent="0.2">
      <c r="C183" s="88"/>
      <c r="D183" s="88"/>
      <c r="E183" s="88"/>
      <c r="F183" s="190"/>
      <c r="G183" s="190"/>
      <c r="H183" s="190"/>
      <c r="I183" s="88"/>
      <c r="J183" s="89"/>
      <c r="K183" s="90"/>
      <c r="L183" s="90"/>
      <c r="M183" s="92" t="s">
        <v>21</v>
      </c>
    </row>
    <row r="184" spans="3:13" x14ac:dyDescent="0.2">
      <c r="C184" s="88"/>
      <c r="D184" s="88"/>
      <c r="E184" s="88"/>
      <c r="F184" s="88"/>
      <c r="G184" s="88"/>
      <c r="H184" s="88"/>
      <c r="I184" s="88"/>
      <c r="J184" s="89" t="s">
        <v>7</v>
      </c>
      <c r="K184" s="173">
        <f>K127</f>
        <v>0</v>
      </c>
      <c r="L184" s="173"/>
      <c r="M184" s="93"/>
    </row>
    <row r="185" spans="3:13" x14ac:dyDescent="0.2">
      <c r="C185" s="88"/>
      <c r="D185" s="88"/>
      <c r="E185" s="88"/>
      <c r="F185" s="88"/>
      <c r="G185" s="88"/>
      <c r="H185" s="88"/>
      <c r="I185" s="88"/>
      <c r="J185" s="89" t="s">
        <v>8</v>
      </c>
      <c r="K185" s="173">
        <f>K128</f>
        <v>0</v>
      </c>
      <c r="L185" s="173"/>
    </row>
    <row r="186" spans="3:13" x14ac:dyDescent="0.2">
      <c r="C186" s="174" t="s">
        <v>9</v>
      </c>
      <c r="D186" s="174"/>
      <c r="E186" s="174"/>
      <c r="F186" s="176" t="str">
        <f>L213</f>
        <v/>
      </c>
      <c r="G186" s="176"/>
      <c r="H186" s="176"/>
    </row>
    <row r="187" spans="3:13" x14ac:dyDescent="0.2">
      <c r="C187" s="175"/>
      <c r="D187" s="175"/>
      <c r="E187" s="175"/>
      <c r="F187" s="177"/>
      <c r="G187" s="177"/>
      <c r="H187" s="177"/>
      <c r="K187" s="23"/>
      <c r="L187" s="23"/>
    </row>
    <row r="188" spans="3:13" x14ac:dyDescent="0.2">
      <c r="K188" s="23"/>
      <c r="L188" s="23"/>
    </row>
    <row r="189" spans="3:13" x14ac:dyDescent="0.2">
      <c r="C189" s="178" t="s">
        <v>10</v>
      </c>
      <c r="D189" s="179"/>
      <c r="E189" s="180"/>
      <c r="F189" s="181">
        <f>F132</f>
        <v>0</v>
      </c>
      <c r="G189" s="182"/>
      <c r="H189" s="182"/>
      <c r="I189" s="183"/>
      <c r="K189" s="23"/>
      <c r="L189" s="23"/>
    </row>
    <row r="190" spans="3:13" ht="10.5" customHeight="1" x14ac:dyDescent="0.2">
      <c r="C190" s="178"/>
      <c r="D190" s="179"/>
      <c r="E190" s="180"/>
      <c r="F190" s="184"/>
      <c r="G190" s="185"/>
      <c r="H190" s="185"/>
      <c r="I190" s="186"/>
      <c r="K190" s="23"/>
      <c r="L190" s="23"/>
    </row>
    <row r="191" spans="3:13" ht="19.5" customHeight="1" x14ac:dyDescent="0.2">
      <c r="C191" s="187" t="s">
        <v>11</v>
      </c>
      <c r="D191" s="188"/>
      <c r="E191" s="189"/>
      <c r="F191" s="94">
        <f>F134</f>
        <v>0</v>
      </c>
      <c r="G191" s="95" t="s">
        <v>0</v>
      </c>
      <c r="H191" s="96">
        <f>H134</f>
        <v>0</v>
      </c>
      <c r="I191" s="97" t="s">
        <v>1</v>
      </c>
      <c r="K191" s="23"/>
      <c r="L191" s="23"/>
    </row>
    <row r="192" spans="3:13" ht="13.5" customHeight="1" x14ac:dyDescent="0.2">
      <c r="C192" s="156" t="s">
        <v>12</v>
      </c>
      <c r="D192" s="157"/>
      <c r="E192" s="158"/>
      <c r="F192" s="159">
        <f>F135</f>
        <v>0</v>
      </c>
      <c r="G192" s="161" t="s">
        <v>2</v>
      </c>
      <c r="H192" s="163">
        <f>H135</f>
        <v>0</v>
      </c>
      <c r="I192" s="164"/>
      <c r="K192" s="23"/>
      <c r="L192" s="23"/>
    </row>
    <row r="193" spans="3:12" ht="4.5" customHeight="1" x14ac:dyDescent="0.2">
      <c r="C193" s="156"/>
      <c r="D193" s="157"/>
      <c r="E193" s="158"/>
      <c r="F193" s="160"/>
      <c r="G193" s="162"/>
      <c r="H193" s="165"/>
      <c r="I193" s="166"/>
      <c r="K193" s="23"/>
      <c r="L193" s="23"/>
    </row>
    <row r="194" spans="3:12" ht="19.5" customHeight="1" x14ac:dyDescent="0.2">
      <c r="C194" s="167" t="s">
        <v>48</v>
      </c>
      <c r="D194" s="168"/>
      <c r="E194" s="169"/>
      <c r="F194" s="170">
        <f>F137</f>
        <v>0</v>
      </c>
      <c r="G194" s="171"/>
      <c r="H194" s="171"/>
      <c r="I194" s="172"/>
      <c r="K194" s="23"/>
      <c r="L194" s="23"/>
    </row>
    <row r="195" spans="3:12" x14ac:dyDescent="0.2">
      <c r="F195" s="38"/>
      <c r="G195" s="38"/>
      <c r="H195" s="38"/>
      <c r="I195" s="38"/>
      <c r="K195" s="23"/>
      <c r="L195" s="23"/>
    </row>
    <row r="196" spans="3:12" x14ac:dyDescent="0.2">
      <c r="C196" s="149" t="s">
        <v>13</v>
      </c>
      <c r="D196" s="149"/>
      <c r="E196" s="149"/>
      <c r="F196" s="151">
        <f>F139</f>
        <v>0</v>
      </c>
      <c r="G196" s="151"/>
      <c r="H196" s="151"/>
      <c r="I196" s="151"/>
    </row>
    <row r="197" spans="3:12" ht="9" customHeight="1" x14ac:dyDescent="0.2">
      <c r="C197" s="150"/>
      <c r="D197" s="150"/>
      <c r="E197" s="150"/>
      <c r="F197" s="152"/>
      <c r="G197" s="152"/>
      <c r="H197" s="152"/>
      <c r="I197" s="152"/>
    </row>
    <row r="199" spans="3:12" ht="18" customHeight="1" x14ac:dyDescent="0.2">
      <c r="C199" s="98" t="s">
        <v>14</v>
      </c>
      <c r="D199" s="153" t="s">
        <v>15</v>
      </c>
      <c r="E199" s="153"/>
      <c r="F199" s="153"/>
      <c r="G199" s="153"/>
      <c r="H199" s="98" t="s">
        <v>16</v>
      </c>
      <c r="I199" s="98" t="s">
        <v>17</v>
      </c>
      <c r="J199" s="153" t="s">
        <v>18</v>
      </c>
      <c r="K199" s="153"/>
      <c r="L199" s="98" t="s">
        <v>19</v>
      </c>
    </row>
    <row r="200" spans="3:12" ht="15" customHeight="1" x14ac:dyDescent="0.2">
      <c r="C200" s="99" t="str">
        <f>IF(C143="","",C143)</f>
        <v/>
      </c>
      <c r="D200" s="154" t="str">
        <f>IF(D143="","",D143)</f>
        <v/>
      </c>
      <c r="E200" s="154"/>
      <c r="F200" s="154"/>
      <c r="G200" s="154"/>
      <c r="H200" s="100" t="str">
        <f>IF(H143="","",H143)</f>
        <v/>
      </c>
      <c r="I200" s="101" t="str">
        <f>IF(I143="","",I143)</f>
        <v/>
      </c>
      <c r="J200" s="155" t="str">
        <f>IF(J143="","",J143)</f>
        <v/>
      </c>
      <c r="K200" s="155"/>
      <c r="L200" s="102" t="str">
        <f>IF(L143="","",L143)</f>
        <v/>
      </c>
    </row>
    <row r="201" spans="3:12" ht="15" customHeight="1" x14ac:dyDescent="0.2">
      <c r="C201" s="103" t="str">
        <f t="shared" ref="C201:D210" si="20">IF(C144="","",C144)</f>
        <v/>
      </c>
      <c r="D201" s="146" t="str">
        <f t="shared" si="20"/>
        <v/>
      </c>
      <c r="E201" s="146"/>
      <c r="F201" s="146"/>
      <c r="G201" s="146"/>
      <c r="H201" s="104" t="str">
        <f t="shared" ref="H201:J210" si="21">IF(H144="","",H144)</f>
        <v/>
      </c>
      <c r="I201" s="105" t="str">
        <f t="shared" si="21"/>
        <v/>
      </c>
      <c r="J201" s="147" t="str">
        <f t="shared" si="21"/>
        <v/>
      </c>
      <c r="K201" s="147"/>
      <c r="L201" s="106" t="str">
        <f t="shared" ref="L201:L213" si="22">IF(L144="","",L144)</f>
        <v/>
      </c>
    </row>
    <row r="202" spans="3:12" ht="15" customHeight="1" x14ac:dyDescent="0.2">
      <c r="C202" s="103" t="str">
        <f t="shared" si="20"/>
        <v/>
      </c>
      <c r="D202" s="146" t="str">
        <f t="shared" si="20"/>
        <v/>
      </c>
      <c r="E202" s="146"/>
      <c r="F202" s="146"/>
      <c r="G202" s="146"/>
      <c r="H202" s="104" t="str">
        <f t="shared" si="21"/>
        <v/>
      </c>
      <c r="I202" s="105" t="str">
        <f t="shared" si="21"/>
        <v/>
      </c>
      <c r="J202" s="147" t="str">
        <f t="shared" si="21"/>
        <v/>
      </c>
      <c r="K202" s="147"/>
      <c r="L202" s="106" t="str">
        <f t="shared" si="22"/>
        <v/>
      </c>
    </row>
    <row r="203" spans="3:12" ht="15" customHeight="1" x14ac:dyDescent="0.2">
      <c r="C203" s="103" t="str">
        <f t="shared" si="20"/>
        <v/>
      </c>
      <c r="D203" s="146" t="str">
        <f t="shared" si="20"/>
        <v/>
      </c>
      <c r="E203" s="146"/>
      <c r="F203" s="146"/>
      <c r="G203" s="146"/>
      <c r="H203" s="104" t="str">
        <f t="shared" si="21"/>
        <v/>
      </c>
      <c r="I203" s="105" t="str">
        <f t="shared" si="21"/>
        <v/>
      </c>
      <c r="J203" s="147" t="str">
        <f t="shared" si="21"/>
        <v/>
      </c>
      <c r="K203" s="147"/>
      <c r="L203" s="106" t="str">
        <f t="shared" si="22"/>
        <v/>
      </c>
    </row>
    <row r="204" spans="3:12" ht="15" customHeight="1" x14ac:dyDescent="0.2">
      <c r="C204" s="103" t="str">
        <f t="shared" si="20"/>
        <v/>
      </c>
      <c r="D204" s="146" t="str">
        <f t="shared" si="20"/>
        <v/>
      </c>
      <c r="E204" s="146"/>
      <c r="F204" s="146"/>
      <c r="G204" s="146"/>
      <c r="H204" s="104" t="str">
        <f t="shared" si="21"/>
        <v/>
      </c>
      <c r="I204" s="105" t="str">
        <f t="shared" si="21"/>
        <v/>
      </c>
      <c r="J204" s="147" t="str">
        <f t="shared" si="21"/>
        <v/>
      </c>
      <c r="K204" s="147"/>
      <c r="L204" s="106" t="str">
        <f t="shared" si="22"/>
        <v/>
      </c>
    </row>
    <row r="205" spans="3:12" ht="15" customHeight="1" x14ac:dyDescent="0.2">
      <c r="C205" s="103" t="str">
        <f t="shared" si="20"/>
        <v/>
      </c>
      <c r="D205" s="146" t="str">
        <f t="shared" si="20"/>
        <v/>
      </c>
      <c r="E205" s="146"/>
      <c r="F205" s="146"/>
      <c r="G205" s="146"/>
      <c r="H205" s="104" t="str">
        <f t="shared" si="21"/>
        <v/>
      </c>
      <c r="I205" s="105" t="str">
        <f t="shared" si="21"/>
        <v/>
      </c>
      <c r="J205" s="147" t="str">
        <f t="shared" si="21"/>
        <v/>
      </c>
      <c r="K205" s="147"/>
      <c r="L205" s="106" t="str">
        <f t="shared" si="22"/>
        <v/>
      </c>
    </row>
    <row r="206" spans="3:12" ht="15" customHeight="1" x14ac:dyDescent="0.2">
      <c r="C206" s="103" t="str">
        <f t="shared" si="20"/>
        <v/>
      </c>
      <c r="D206" s="146" t="str">
        <f t="shared" si="20"/>
        <v/>
      </c>
      <c r="E206" s="146"/>
      <c r="F206" s="146"/>
      <c r="G206" s="146"/>
      <c r="H206" s="104" t="str">
        <f t="shared" si="21"/>
        <v/>
      </c>
      <c r="I206" s="105" t="str">
        <f t="shared" si="21"/>
        <v/>
      </c>
      <c r="J206" s="147" t="str">
        <f t="shared" si="21"/>
        <v/>
      </c>
      <c r="K206" s="147"/>
      <c r="L206" s="106" t="str">
        <f t="shared" si="22"/>
        <v/>
      </c>
    </row>
    <row r="207" spans="3:12" ht="15" customHeight="1" x14ac:dyDescent="0.2">
      <c r="C207" s="103" t="str">
        <f t="shared" si="20"/>
        <v/>
      </c>
      <c r="D207" s="146" t="str">
        <f t="shared" si="20"/>
        <v/>
      </c>
      <c r="E207" s="146"/>
      <c r="F207" s="146"/>
      <c r="G207" s="146"/>
      <c r="H207" s="104" t="str">
        <f t="shared" si="21"/>
        <v/>
      </c>
      <c r="I207" s="105" t="str">
        <f t="shared" si="21"/>
        <v/>
      </c>
      <c r="J207" s="147" t="str">
        <f t="shared" si="21"/>
        <v/>
      </c>
      <c r="K207" s="147"/>
      <c r="L207" s="106" t="str">
        <f t="shared" si="22"/>
        <v/>
      </c>
    </row>
    <row r="208" spans="3:12" ht="15" customHeight="1" x14ac:dyDescent="0.2">
      <c r="C208" s="103" t="str">
        <f t="shared" si="20"/>
        <v/>
      </c>
      <c r="D208" s="146" t="str">
        <f t="shared" si="20"/>
        <v/>
      </c>
      <c r="E208" s="146"/>
      <c r="F208" s="146"/>
      <c r="G208" s="146"/>
      <c r="H208" s="104" t="str">
        <f t="shared" si="21"/>
        <v/>
      </c>
      <c r="I208" s="105" t="str">
        <f t="shared" si="21"/>
        <v/>
      </c>
      <c r="J208" s="147" t="str">
        <f t="shared" si="21"/>
        <v/>
      </c>
      <c r="K208" s="147"/>
      <c r="L208" s="106" t="str">
        <f t="shared" si="22"/>
        <v/>
      </c>
    </row>
    <row r="209" spans="2:12" ht="15" customHeight="1" x14ac:dyDescent="0.2">
      <c r="C209" s="103" t="str">
        <f t="shared" si="20"/>
        <v/>
      </c>
      <c r="D209" s="146" t="str">
        <f t="shared" si="20"/>
        <v/>
      </c>
      <c r="E209" s="146"/>
      <c r="F209" s="146"/>
      <c r="G209" s="146"/>
      <c r="H209" s="104" t="str">
        <f t="shared" si="21"/>
        <v/>
      </c>
      <c r="I209" s="105" t="str">
        <f t="shared" si="21"/>
        <v/>
      </c>
      <c r="J209" s="147" t="str">
        <f t="shared" si="21"/>
        <v/>
      </c>
      <c r="K209" s="147"/>
      <c r="L209" s="106" t="str">
        <f t="shared" si="22"/>
        <v/>
      </c>
    </row>
    <row r="210" spans="2:12" ht="15" customHeight="1" x14ac:dyDescent="0.2">
      <c r="C210" s="103" t="str">
        <f t="shared" si="20"/>
        <v/>
      </c>
      <c r="D210" s="146" t="str">
        <f t="shared" si="20"/>
        <v/>
      </c>
      <c r="E210" s="146"/>
      <c r="F210" s="146"/>
      <c r="G210" s="146"/>
      <c r="H210" s="104" t="str">
        <f t="shared" si="21"/>
        <v/>
      </c>
      <c r="I210" s="105" t="str">
        <f t="shared" si="21"/>
        <v/>
      </c>
      <c r="J210" s="147" t="str">
        <f t="shared" si="21"/>
        <v/>
      </c>
      <c r="K210" s="147"/>
      <c r="L210" s="106" t="str">
        <f t="shared" si="22"/>
        <v/>
      </c>
    </row>
    <row r="211" spans="2:12" ht="15" customHeight="1" x14ac:dyDescent="0.2">
      <c r="C211" s="107" t="str">
        <f t="shared" ref="C211:D211" si="23">IF(C154="","",C154)</f>
        <v/>
      </c>
      <c r="D211" s="148" t="str">
        <f t="shared" si="23"/>
        <v>小　　計</v>
      </c>
      <c r="E211" s="148"/>
      <c r="F211" s="148"/>
      <c r="G211" s="148"/>
      <c r="H211" s="107" t="str">
        <f t="shared" ref="H211:J211" si="24">IF(H154="","",H154)</f>
        <v/>
      </c>
      <c r="I211" s="107" t="str">
        <f t="shared" si="24"/>
        <v/>
      </c>
      <c r="J211" s="146" t="str">
        <f t="shared" si="24"/>
        <v/>
      </c>
      <c r="K211" s="146"/>
      <c r="L211" s="106" t="str">
        <f t="shared" si="22"/>
        <v/>
      </c>
    </row>
    <row r="212" spans="2:12" ht="15" customHeight="1" x14ac:dyDescent="0.2">
      <c r="C212" s="107" t="str">
        <f t="shared" ref="C212:D212" si="25">IF(C155="","",C155)</f>
        <v/>
      </c>
      <c r="D212" s="148" t="str">
        <f t="shared" si="25"/>
        <v>消　費　税</v>
      </c>
      <c r="E212" s="148"/>
      <c r="F212" s="148"/>
      <c r="G212" s="148"/>
      <c r="H212" s="107" t="str">
        <f t="shared" ref="H212:J212" si="26">IF(H155="","",H155)</f>
        <v/>
      </c>
      <c r="I212" s="107" t="str">
        <f t="shared" si="26"/>
        <v/>
      </c>
      <c r="J212" s="146" t="str">
        <f t="shared" si="26"/>
        <v/>
      </c>
      <c r="K212" s="146"/>
      <c r="L212" s="106" t="str">
        <f>IF(L155="","",L155)</f>
        <v/>
      </c>
    </row>
    <row r="213" spans="2:12" ht="15" customHeight="1" x14ac:dyDescent="0.2">
      <c r="C213" s="108" t="str">
        <f t="shared" ref="C213:D213" si="27">IF(C156="","",C156)</f>
        <v/>
      </c>
      <c r="D213" s="134" t="str">
        <f t="shared" si="27"/>
        <v>合　　計</v>
      </c>
      <c r="E213" s="134"/>
      <c r="F213" s="134"/>
      <c r="G213" s="134"/>
      <c r="H213" s="108" t="str">
        <f t="shared" ref="H213:J213" si="28">IF(H156="","",H156)</f>
        <v/>
      </c>
      <c r="I213" s="108" t="str">
        <f t="shared" si="28"/>
        <v/>
      </c>
      <c r="J213" s="135" t="str">
        <f t="shared" si="28"/>
        <v/>
      </c>
      <c r="K213" s="135"/>
      <c r="L213" s="109" t="str">
        <f t="shared" si="22"/>
        <v/>
      </c>
    </row>
    <row r="214" spans="2:12" ht="10.5" customHeight="1" x14ac:dyDescent="0.2"/>
    <row r="215" spans="2:12" ht="19.5" customHeight="1" x14ac:dyDescent="0.2">
      <c r="C215" s="136" t="s">
        <v>31</v>
      </c>
      <c r="D215" s="136"/>
      <c r="E215" s="136"/>
      <c r="F215" s="137"/>
      <c r="G215" s="137"/>
      <c r="H215" s="137"/>
    </row>
    <row r="216" spans="2:12" x14ac:dyDescent="0.2">
      <c r="B216" s="26"/>
    </row>
    <row r="217" spans="2:12" x14ac:dyDescent="0.2">
      <c r="B217" s="26"/>
    </row>
    <row r="218" spans="2:12" x14ac:dyDescent="0.2">
      <c r="B218" s="26"/>
    </row>
    <row r="219" spans="2:12" x14ac:dyDescent="0.2">
      <c r="B219" s="26"/>
    </row>
    <row r="220" spans="2:12" x14ac:dyDescent="0.2">
      <c r="B220" s="26"/>
    </row>
    <row r="221" spans="2:12" x14ac:dyDescent="0.2">
      <c r="B221" s="26"/>
    </row>
    <row r="222" spans="2:12" x14ac:dyDescent="0.2">
      <c r="B222" s="26"/>
    </row>
    <row r="226" spans="2:11" x14ac:dyDescent="0.2">
      <c r="B226" s="26"/>
    </row>
    <row r="227" spans="2:11" ht="23.25" customHeight="1" x14ac:dyDescent="0.2"/>
    <row r="228" spans="2:11" x14ac:dyDescent="0.2">
      <c r="C228" s="138" t="s">
        <v>32</v>
      </c>
      <c r="D228" s="139" t="s">
        <v>33</v>
      </c>
      <c r="E228" s="139"/>
      <c r="F228" s="139" t="s">
        <v>34</v>
      </c>
      <c r="G228" s="140" t="s">
        <v>40</v>
      </c>
      <c r="H228" s="110"/>
      <c r="I228" s="110"/>
    </row>
    <row r="229" spans="2:11" x14ac:dyDescent="0.2">
      <c r="C229" s="138"/>
      <c r="D229" s="139"/>
      <c r="E229" s="139"/>
      <c r="F229" s="139"/>
      <c r="G229" s="140"/>
      <c r="H229" s="141" t="s">
        <v>54</v>
      </c>
      <c r="I229" s="141"/>
      <c r="J229" s="141" t="s">
        <v>55</v>
      </c>
      <c r="K229" s="141"/>
    </row>
    <row r="230" spans="2:11" x14ac:dyDescent="0.2">
      <c r="C230" s="138"/>
      <c r="D230" s="132" t="s">
        <v>36</v>
      </c>
      <c r="E230" s="132"/>
      <c r="F230" s="132" t="s">
        <v>36</v>
      </c>
      <c r="G230" s="132" t="s">
        <v>35</v>
      </c>
      <c r="H230" s="111" t="s">
        <v>56</v>
      </c>
      <c r="I230" s="112"/>
      <c r="J230" s="142"/>
      <c r="K230" s="143"/>
    </row>
    <row r="231" spans="2:11" x14ac:dyDescent="0.2">
      <c r="C231" s="138"/>
      <c r="D231" s="132"/>
      <c r="E231" s="132"/>
      <c r="F231" s="132"/>
      <c r="G231" s="132"/>
      <c r="H231" s="113" t="s">
        <v>57</v>
      </c>
      <c r="I231" s="114" t="s">
        <v>60</v>
      </c>
      <c r="J231" s="144"/>
      <c r="K231" s="145"/>
    </row>
    <row r="240" spans="2:11" ht="4.5" customHeight="1" x14ac:dyDescent="0.2"/>
    <row r="241" spans="22:46" ht="19.5" customHeight="1" x14ac:dyDescent="0.2">
      <c r="V241" s="133" t="s">
        <v>19</v>
      </c>
      <c r="W241" s="133"/>
      <c r="X241" s="133"/>
      <c r="Y241" s="133"/>
      <c r="Z241" s="133"/>
      <c r="AA241" s="133"/>
      <c r="AB241" s="133"/>
      <c r="AC241" s="133"/>
      <c r="AD241" s="133"/>
      <c r="AE241" s="115" t="s">
        <v>43</v>
      </c>
      <c r="AF241" s="115" t="s">
        <v>15</v>
      </c>
      <c r="AG241" s="115" t="s">
        <v>42</v>
      </c>
      <c r="AH241" s="133" t="s">
        <v>19</v>
      </c>
      <c r="AI241" s="133"/>
      <c r="AJ241" s="133"/>
      <c r="AK241" s="133"/>
      <c r="AL241" s="133"/>
      <c r="AM241" s="133"/>
      <c r="AN241" s="133"/>
      <c r="AO241" s="133"/>
      <c r="AP241" s="133"/>
    </row>
    <row r="242" spans="22:46" ht="18.75" customHeight="1" x14ac:dyDescent="0.2">
      <c r="V242" s="116"/>
      <c r="W242" s="117"/>
      <c r="X242" s="118"/>
      <c r="Y242" s="116"/>
      <c r="Z242" s="117"/>
      <c r="AA242" s="118"/>
      <c r="AB242" s="116"/>
      <c r="AC242" s="117"/>
      <c r="AD242" s="118"/>
      <c r="AE242" s="119"/>
      <c r="AF242" s="119"/>
      <c r="AG242" s="119"/>
      <c r="AH242" s="116"/>
      <c r="AI242" s="117"/>
      <c r="AJ242" s="118"/>
      <c r="AK242" s="116"/>
      <c r="AL242" s="117"/>
      <c r="AM242" s="118"/>
      <c r="AN242" s="116"/>
      <c r="AO242" s="117"/>
      <c r="AP242" s="118"/>
    </row>
    <row r="243" spans="22:46" ht="18.75" customHeight="1" x14ac:dyDescent="0.2">
      <c r="V243" s="120"/>
      <c r="W243" s="121"/>
      <c r="X243" s="122"/>
      <c r="Y243" s="120"/>
      <c r="Z243" s="121"/>
      <c r="AA243" s="122"/>
      <c r="AB243" s="120"/>
      <c r="AC243" s="121"/>
      <c r="AD243" s="122"/>
      <c r="AE243" s="123"/>
      <c r="AF243" s="123"/>
      <c r="AG243" s="123"/>
      <c r="AH243" s="120"/>
      <c r="AI243" s="121"/>
      <c r="AJ243" s="122"/>
      <c r="AK243" s="120"/>
      <c r="AL243" s="121"/>
      <c r="AM243" s="122"/>
      <c r="AN243" s="120"/>
      <c r="AO243" s="121"/>
      <c r="AP243" s="122"/>
    </row>
    <row r="244" spans="22:46" ht="18.75" customHeight="1" x14ac:dyDescent="0.2">
      <c r="V244" s="120"/>
      <c r="W244" s="121"/>
      <c r="X244" s="122"/>
      <c r="Y244" s="120"/>
      <c r="Z244" s="121"/>
      <c r="AA244" s="122"/>
      <c r="AB244" s="120"/>
      <c r="AC244" s="121"/>
      <c r="AD244" s="122"/>
      <c r="AE244" s="123"/>
      <c r="AF244" s="123"/>
      <c r="AG244" s="123"/>
      <c r="AH244" s="120"/>
      <c r="AI244" s="121"/>
      <c r="AJ244" s="122"/>
      <c r="AK244" s="120"/>
      <c r="AL244" s="121"/>
      <c r="AM244" s="122"/>
      <c r="AN244" s="120"/>
      <c r="AO244" s="121"/>
      <c r="AP244" s="122"/>
    </row>
    <row r="245" spans="22:46" ht="18.75" customHeight="1" x14ac:dyDescent="0.2">
      <c r="V245" s="120"/>
      <c r="W245" s="121"/>
      <c r="X245" s="122"/>
      <c r="Y245" s="120"/>
      <c r="Z245" s="121"/>
      <c r="AA245" s="122"/>
      <c r="AB245" s="120"/>
      <c r="AC245" s="121"/>
      <c r="AD245" s="122"/>
      <c r="AE245" s="123"/>
      <c r="AF245" s="123"/>
      <c r="AG245" s="123"/>
      <c r="AH245" s="120"/>
      <c r="AI245" s="121"/>
      <c r="AJ245" s="122"/>
      <c r="AK245" s="120"/>
      <c r="AL245" s="121"/>
      <c r="AM245" s="122"/>
      <c r="AN245" s="120"/>
      <c r="AO245" s="121"/>
      <c r="AP245" s="122"/>
    </row>
    <row r="246" spans="22:46" ht="18.75" customHeight="1" x14ac:dyDescent="0.2">
      <c r="V246" s="120"/>
      <c r="W246" s="121"/>
      <c r="X246" s="122"/>
      <c r="Y246" s="120"/>
      <c r="Z246" s="121"/>
      <c r="AA246" s="122"/>
      <c r="AB246" s="120"/>
      <c r="AC246" s="121"/>
      <c r="AD246" s="122"/>
      <c r="AE246" s="123"/>
      <c r="AF246" s="123"/>
      <c r="AG246" s="123"/>
      <c r="AH246" s="120"/>
      <c r="AI246" s="121"/>
      <c r="AJ246" s="122"/>
      <c r="AK246" s="120"/>
      <c r="AL246" s="121"/>
      <c r="AM246" s="122"/>
      <c r="AN246" s="120"/>
      <c r="AO246" s="121"/>
      <c r="AP246" s="122"/>
    </row>
    <row r="247" spans="22:46" ht="18.75" customHeight="1" x14ac:dyDescent="0.2">
      <c r="V247" s="124"/>
      <c r="W247" s="125"/>
      <c r="X247" s="126"/>
      <c r="Y247" s="124"/>
      <c r="Z247" s="125"/>
      <c r="AA247" s="126"/>
      <c r="AB247" s="124"/>
      <c r="AC247" s="125"/>
      <c r="AD247" s="126"/>
      <c r="AE247" s="127"/>
      <c r="AF247" s="127"/>
      <c r="AG247" s="127"/>
      <c r="AH247" s="124"/>
      <c r="AI247" s="125"/>
      <c r="AJ247" s="126"/>
      <c r="AK247" s="124"/>
      <c r="AL247" s="125"/>
      <c r="AM247" s="126"/>
      <c r="AN247" s="124"/>
      <c r="AO247" s="125"/>
      <c r="AP247" s="126"/>
    </row>
    <row r="248" spans="22:46" ht="4.5" customHeight="1" x14ac:dyDescent="0.2"/>
    <row r="250" spans="22:46" ht="11.25" customHeight="1" x14ac:dyDescent="0.2"/>
    <row r="251" spans="22:46" ht="4.5" customHeight="1" x14ac:dyDescent="0.2"/>
    <row r="252" spans="22:46" ht="17.25" customHeight="1" x14ac:dyDescent="0.2">
      <c r="AT252" s="128" t="s">
        <v>45</v>
      </c>
    </row>
    <row r="253" spans="22:46" ht="36" customHeight="1" x14ac:dyDescent="0.2">
      <c r="AT253" s="129"/>
    </row>
    <row r="254" spans="22:46" ht="9" customHeight="1" x14ac:dyDescent="0.2">
      <c r="AT254" s="130"/>
    </row>
    <row r="255" spans="22:46" ht="15.75" customHeight="1" x14ac:dyDescent="0.2">
      <c r="AT255" s="128" t="s">
        <v>46</v>
      </c>
    </row>
    <row r="256" spans="22:46" ht="36.75" customHeight="1" x14ac:dyDescent="0.2">
      <c r="AT256" s="131"/>
    </row>
    <row r="257" ht="4.5" customHeight="1" x14ac:dyDescent="0.2"/>
  </sheetData>
  <sheetProtection sheet="1" objects="1" scenarios="1"/>
  <mergeCells count="256">
    <mergeCell ref="F12:H13"/>
    <mergeCell ref="K12:M12"/>
    <mergeCell ref="K14:L14"/>
    <mergeCell ref="K15:L15"/>
    <mergeCell ref="C16:E17"/>
    <mergeCell ref="F16:H17"/>
    <mergeCell ref="A4:M5"/>
    <mergeCell ref="C7:D7"/>
    <mergeCell ref="K8:L8"/>
    <mergeCell ref="C10:G11"/>
    <mergeCell ref="H10:H11"/>
    <mergeCell ref="K10:M10"/>
    <mergeCell ref="C25:E26"/>
    <mergeCell ref="F25:I26"/>
    <mergeCell ref="D28:G28"/>
    <mergeCell ref="J28:K28"/>
    <mergeCell ref="D29:G29"/>
    <mergeCell ref="J29:K29"/>
    <mergeCell ref="C19:E20"/>
    <mergeCell ref="F19:I20"/>
    <mergeCell ref="C21:E21"/>
    <mergeCell ref="C22:E22"/>
    <mergeCell ref="H22:I22"/>
    <mergeCell ref="C23:E23"/>
    <mergeCell ref="F23:I23"/>
    <mergeCell ref="D33:G33"/>
    <mergeCell ref="J33:K33"/>
    <mergeCell ref="D34:G34"/>
    <mergeCell ref="J34:K34"/>
    <mergeCell ref="D35:G35"/>
    <mergeCell ref="J35:K35"/>
    <mergeCell ref="D30:G30"/>
    <mergeCell ref="J30:K30"/>
    <mergeCell ref="D31:G31"/>
    <mergeCell ref="J31:K31"/>
    <mergeCell ref="D32:G32"/>
    <mergeCell ref="J32:K32"/>
    <mergeCell ref="D39:G39"/>
    <mergeCell ref="J39:K39"/>
    <mergeCell ref="D40:G40"/>
    <mergeCell ref="J40:K40"/>
    <mergeCell ref="D41:G41"/>
    <mergeCell ref="J41:K41"/>
    <mergeCell ref="D36:G36"/>
    <mergeCell ref="J36:K36"/>
    <mergeCell ref="D37:G37"/>
    <mergeCell ref="J37:K37"/>
    <mergeCell ref="D38:G38"/>
    <mergeCell ref="J38:K38"/>
    <mergeCell ref="G47:H47"/>
    <mergeCell ref="I47:K47"/>
    <mergeCell ref="C48:E48"/>
    <mergeCell ref="A60:M61"/>
    <mergeCell ref="C63:D63"/>
    <mergeCell ref="K64:L64"/>
    <mergeCell ref="D42:G42"/>
    <mergeCell ref="J42:K42"/>
    <mergeCell ref="G45:H45"/>
    <mergeCell ref="I45:J45"/>
    <mergeCell ref="G46:H46"/>
    <mergeCell ref="I46:J46"/>
    <mergeCell ref="G44:J44"/>
    <mergeCell ref="K71:L71"/>
    <mergeCell ref="C72:E73"/>
    <mergeCell ref="F72:H73"/>
    <mergeCell ref="C75:E76"/>
    <mergeCell ref="F75:I76"/>
    <mergeCell ref="C77:E77"/>
    <mergeCell ref="C66:G67"/>
    <mergeCell ref="H66:H67"/>
    <mergeCell ref="K66:M66"/>
    <mergeCell ref="F68:H69"/>
    <mergeCell ref="K68:M68"/>
    <mergeCell ref="K70:L70"/>
    <mergeCell ref="C82:E83"/>
    <mergeCell ref="F82:I83"/>
    <mergeCell ref="D85:G85"/>
    <mergeCell ref="J85:K85"/>
    <mergeCell ref="D86:G86"/>
    <mergeCell ref="J86:K86"/>
    <mergeCell ref="C78:E79"/>
    <mergeCell ref="F78:F79"/>
    <mergeCell ref="G78:G79"/>
    <mergeCell ref="H78:I79"/>
    <mergeCell ref="C80:E80"/>
    <mergeCell ref="F80:I80"/>
    <mergeCell ref="D90:G90"/>
    <mergeCell ref="J90:K90"/>
    <mergeCell ref="D91:G91"/>
    <mergeCell ref="J91:K91"/>
    <mergeCell ref="D92:G92"/>
    <mergeCell ref="J92:K92"/>
    <mergeCell ref="D87:G87"/>
    <mergeCell ref="J87:K87"/>
    <mergeCell ref="D88:G88"/>
    <mergeCell ref="J88:K88"/>
    <mergeCell ref="D89:G89"/>
    <mergeCell ref="J89:K89"/>
    <mergeCell ref="D96:G96"/>
    <mergeCell ref="J96:K96"/>
    <mergeCell ref="D97:G97"/>
    <mergeCell ref="J97:K97"/>
    <mergeCell ref="D98:G98"/>
    <mergeCell ref="J98:K98"/>
    <mergeCell ref="D93:G93"/>
    <mergeCell ref="J93:K93"/>
    <mergeCell ref="D94:G94"/>
    <mergeCell ref="J94:K94"/>
    <mergeCell ref="D95:G95"/>
    <mergeCell ref="J95:K95"/>
    <mergeCell ref="F112:F113"/>
    <mergeCell ref="G112:G113"/>
    <mergeCell ref="A117:M118"/>
    <mergeCell ref="C120:D120"/>
    <mergeCell ref="K121:L121"/>
    <mergeCell ref="D99:G99"/>
    <mergeCell ref="J99:K99"/>
    <mergeCell ref="C101:E101"/>
    <mergeCell ref="F101:H101"/>
    <mergeCell ref="C110:C113"/>
    <mergeCell ref="D110:E111"/>
    <mergeCell ref="F110:F111"/>
    <mergeCell ref="G110:G111"/>
    <mergeCell ref="H111:I111"/>
    <mergeCell ref="D112:E113"/>
    <mergeCell ref="J111:K111"/>
    <mergeCell ref="J112:K113"/>
    <mergeCell ref="K128:L128"/>
    <mergeCell ref="C129:E130"/>
    <mergeCell ref="F129:H130"/>
    <mergeCell ref="C132:E133"/>
    <mergeCell ref="F132:I133"/>
    <mergeCell ref="C134:E134"/>
    <mergeCell ref="C123:G124"/>
    <mergeCell ref="H123:H124"/>
    <mergeCell ref="K123:M123"/>
    <mergeCell ref="F125:H126"/>
    <mergeCell ref="K125:M125"/>
    <mergeCell ref="K127:L127"/>
    <mergeCell ref="C139:E140"/>
    <mergeCell ref="F139:I140"/>
    <mergeCell ref="D142:G142"/>
    <mergeCell ref="J142:K142"/>
    <mergeCell ref="D143:G143"/>
    <mergeCell ref="J143:K143"/>
    <mergeCell ref="C135:E136"/>
    <mergeCell ref="F135:F136"/>
    <mergeCell ref="G135:G136"/>
    <mergeCell ref="H135:I136"/>
    <mergeCell ref="C137:E137"/>
    <mergeCell ref="F137:I137"/>
    <mergeCell ref="D147:G147"/>
    <mergeCell ref="J147:K147"/>
    <mergeCell ref="D148:G148"/>
    <mergeCell ref="J148:K148"/>
    <mergeCell ref="D149:G149"/>
    <mergeCell ref="J149:K149"/>
    <mergeCell ref="D144:G144"/>
    <mergeCell ref="J144:K144"/>
    <mergeCell ref="D145:G145"/>
    <mergeCell ref="J145:K145"/>
    <mergeCell ref="D146:G146"/>
    <mergeCell ref="J146:K146"/>
    <mergeCell ref="D153:G153"/>
    <mergeCell ref="J153:K153"/>
    <mergeCell ref="D154:G154"/>
    <mergeCell ref="J154:K154"/>
    <mergeCell ref="D155:G155"/>
    <mergeCell ref="J155:K155"/>
    <mergeCell ref="D150:G150"/>
    <mergeCell ref="J150:K150"/>
    <mergeCell ref="D151:G151"/>
    <mergeCell ref="J151:K151"/>
    <mergeCell ref="D152:G152"/>
    <mergeCell ref="J152:K152"/>
    <mergeCell ref="F169:F170"/>
    <mergeCell ref="G169:G170"/>
    <mergeCell ref="A174:M175"/>
    <mergeCell ref="C177:D177"/>
    <mergeCell ref="K178:L178"/>
    <mergeCell ref="D156:G156"/>
    <mergeCell ref="J156:K156"/>
    <mergeCell ref="C158:E158"/>
    <mergeCell ref="F158:H158"/>
    <mergeCell ref="C167:C170"/>
    <mergeCell ref="D167:E168"/>
    <mergeCell ref="F167:F168"/>
    <mergeCell ref="G167:G168"/>
    <mergeCell ref="H168:I168"/>
    <mergeCell ref="D169:E170"/>
    <mergeCell ref="J168:K168"/>
    <mergeCell ref="J169:K170"/>
    <mergeCell ref="K185:L185"/>
    <mergeCell ref="C186:E187"/>
    <mergeCell ref="F186:H187"/>
    <mergeCell ref="C189:E190"/>
    <mergeCell ref="F189:I190"/>
    <mergeCell ref="C191:E191"/>
    <mergeCell ref="C180:G181"/>
    <mergeCell ref="H180:H181"/>
    <mergeCell ref="K180:M180"/>
    <mergeCell ref="F182:H183"/>
    <mergeCell ref="K182:M182"/>
    <mergeCell ref="K184:L184"/>
    <mergeCell ref="C196:E197"/>
    <mergeCell ref="F196:I197"/>
    <mergeCell ref="D199:G199"/>
    <mergeCell ref="J199:K199"/>
    <mergeCell ref="D200:G200"/>
    <mergeCell ref="J200:K200"/>
    <mergeCell ref="C192:E193"/>
    <mergeCell ref="F192:F193"/>
    <mergeCell ref="G192:G193"/>
    <mergeCell ref="H192:I193"/>
    <mergeCell ref="C194:E194"/>
    <mergeCell ref="F194:I194"/>
    <mergeCell ref="D204:G204"/>
    <mergeCell ref="J204:K204"/>
    <mergeCell ref="D205:G205"/>
    <mergeCell ref="J205:K205"/>
    <mergeCell ref="D206:G206"/>
    <mergeCell ref="J206:K206"/>
    <mergeCell ref="D201:G201"/>
    <mergeCell ref="J201:K201"/>
    <mergeCell ref="D202:G202"/>
    <mergeCell ref="J202:K202"/>
    <mergeCell ref="D203:G203"/>
    <mergeCell ref="J203:K203"/>
    <mergeCell ref="D210:G210"/>
    <mergeCell ref="J210:K210"/>
    <mergeCell ref="D211:G211"/>
    <mergeCell ref="J211:K211"/>
    <mergeCell ref="D212:G212"/>
    <mergeCell ref="J212:K212"/>
    <mergeCell ref="D207:G207"/>
    <mergeCell ref="J207:K207"/>
    <mergeCell ref="D208:G208"/>
    <mergeCell ref="J208:K208"/>
    <mergeCell ref="D209:G209"/>
    <mergeCell ref="J209:K209"/>
    <mergeCell ref="F230:F231"/>
    <mergeCell ref="G230:G231"/>
    <mergeCell ref="V241:AD241"/>
    <mergeCell ref="AH241:AP241"/>
    <mergeCell ref="D213:G213"/>
    <mergeCell ref="J213:K213"/>
    <mergeCell ref="C215:E215"/>
    <mergeCell ref="F215:H215"/>
    <mergeCell ref="C228:C231"/>
    <mergeCell ref="D228:E229"/>
    <mergeCell ref="F228:F229"/>
    <mergeCell ref="G228:G229"/>
    <mergeCell ref="H229:I229"/>
    <mergeCell ref="D230:E231"/>
    <mergeCell ref="J229:K229"/>
    <mergeCell ref="J230:K231"/>
  </mergeCells>
  <phoneticPr fontId="2"/>
  <dataValidations count="3">
    <dataValidation type="list" allowBlank="1" showInputMessage="1" showErrorMessage="1" sqref="I46:J46" xr:uid="{00000000-0002-0000-0000-000000000000}">
      <formula1>"切上,切捨,四捨五入,直接入力"</formula1>
    </dataValidation>
    <dataValidation type="list" allowBlank="1" showInputMessage="1" showErrorMessage="1" sqref="G21" xr:uid="{00000000-0002-0000-0000-000001000000}">
      <formula1>"銀行,信金"</formula1>
    </dataValidation>
    <dataValidation type="list" allowBlank="1" showInputMessage="1" showErrorMessage="1" sqref="F22" xr:uid="{00000000-0002-0000-0000-000002000000}">
      <formula1>"普通,当座"</formula1>
    </dataValidation>
  </dataValidations>
  <pageMargins left="0" right="0" top="0.39370078740157483" bottom="0.35433070866141736" header="0.31496062992125984" footer="0.31496062992125984"/>
  <pageSetup paperSize="9" scale="97" fitToHeight="4" orientation="portrait" verticalDpi="0" r:id="rId1"/>
  <rowBreaks count="3" manualBreakCount="3">
    <brk id="57" max="12" man="1"/>
    <brk id="114" max="12" man="1"/>
    <brk id="171"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一般請求書 </vt:lpstr>
      <vt:lpstr>'一般請求書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shinji03</dc:creator>
  <cp:lastModifiedBy>高橋慎治</cp:lastModifiedBy>
  <cp:lastPrinted>2019-03-15T06:18:18Z</cp:lastPrinted>
  <dcterms:created xsi:type="dcterms:W3CDTF">2012-08-24T23:28:41Z</dcterms:created>
  <dcterms:modified xsi:type="dcterms:W3CDTF">2021-03-19T05:44:18Z</dcterms:modified>
</cp:coreProperties>
</file>