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heckCompatibility="1" defaultThemeVersion="124226"/>
  <mc:AlternateContent xmlns:mc="http://schemas.openxmlformats.org/markup-compatibility/2006">
    <mc:Choice Requires="x15">
      <x15ac:absPath xmlns:x15ac="http://schemas.microsoft.com/office/spreadsheetml/2010/11/ac" url="C:\Users\s-tak\Desktop\HP・パンフレット（R3)\無料素材（HP）\tmpl_003\tmpl_003\xlsx\"/>
    </mc:Choice>
  </mc:AlternateContent>
  <xr:revisionPtr revIDLastSave="0" documentId="13_ncr:1_{CC9D3E24-DD76-41F1-80B2-735CBEC394EA}" xr6:coauthVersionLast="46" xr6:coauthVersionMax="46" xr10:uidLastSave="{00000000-0000-0000-0000-000000000000}"/>
  <bookViews>
    <workbookView xWindow="28690" yWindow="-110" windowWidth="29020" windowHeight="16420" xr2:uid="{00000000-000D-0000-FFFF-FFFF00000000}"/>
  </bookViews>
  <sheets>
    <sheet name="一般請求書 " sheetId="2" r:id="rId1"/>
  </sheets>
  <definedNames>
    <definedName name="_xlnm.Print_Area" localSheetId="0">'一般請求書 '!$A$1:$M$232</definedName>
  </definedNames>
  <calcPr calcId="181029"/>
  <fileRecoveryPr autoRecover="0"/>
</workbook>
</file>

<file path=xl/calcChain.xml><?xml version="1.0" encoding="utf-8"?>
<calcChain xmlns="http://schemas.openxmlformats.org/spreadsheetml/2006/main">
  <c r="L39" i="2" l="1"/>
  <c r="L38" i="2"/>
  <c r="L37" i="2"/>
  <c r="L36" i="2"/>
  <c r="L35" i="2"/>
  <c r="L34" i="2"/>
  <c r="L33" i="2"/>
  <c r="L32" i="2"/>
  <c r="L31" i="2"/>
  <c r="L29" i="2"/>
  <c r="J99" i="2" l="1"/>
  <c r="J156" i="2" s="1"/>
  <c r="J213" i="2" s="1"/>
  <c r="I99" i="2"/>
  <c r="I156" i="2" s="1"/>
  <c r="I213" i="2" s="1"/>
  <c r="H99" i="2"/>
  <c r="H156" i="2" s="1"/>
  <c r="H213" i="2" s="1"/>
  <c r="D99" i="2"/>
  <c r="D156" i="2" s="1"/>
  <c r="D213" i="2" s="1"/>
  <c r="C99" i="2"/>
  <c r="C156" i="2" s="1"/>
  <c r="C213" i="2" s="1"/>
  <c r="J98" i="2"/>
  <c r="J155" i="2" s="1"/>
  <c r="J212" i="2" s="1"/>
  <c r="I98" i="2"/>
  <c r="I155" i="2" s="1"/>
  <c r="I212" i="2" s="1"/>
  <c r="H98" i="2"/>
  <c r="H155" i="2" s="1"/>
  <c r="H212" i="2" s="1"/>
  <c r="D98" i="2"/>
  <c r="D155" i="2" s="1"/>
  <c r="D212" i="2" s="1"/>
  <c r="C98" i="2"/>
  <c r="C155" i="2" s="1"/>
  <c r="C212" i="2" s="1"/>
  <c r="J97" i="2"/>
  <c r="J154" i="2" s="1"/>
  <c r="J211" i="2" s="1"/>
  <c r="I97" i="2"/>
  <c r="I154" i="2" s="1"/>
  <c r="I211" i="2" s="1"/>
  <c r="H97" i="2"/>
  <c r="H154" i="2" s="1"/>
  <c r="H211" i="2" s="1"/>
  <c r="D97" i="2"/>
  <c r="D154" i="2" s="1"/>
  <c r="D211" i="2" s="1"/>
  <c r="C97" i="2"/>
  <c r="C154" i="2" s="1"/>
  <c r="C211" i="2" s="1"/>
  <c r="J96" i="2" l="1"/>
  <c r="J153" i="2" s="1"/>
  <c r="J210" i="2" s="1"/>
  <c r="I96" i="2"/>
  <c r="I153" i="2" s="1"/>
  <c r="I210" i="2" s="1"/>
  <c r="H96" i="2"/>
  <c r="H153" i="2" s="1"/>
  <c r="H210" i="2" s="1"/>
  <c r="D96" i="2"/>
  <c r="D153" i="2" s="1"/>
  <c r="D210" i="2" s="1"/>
  <c r="C96" i="2"/>
  <c r="C153" i="2" s="1"/>
  <c r="C210" i="2" s="1"/>
  <c r="J95" i="2"/>
  <c r="J152" i="2" s="1"/>
  <c r="J209" i="2" s="1"/>
  <c r="I95" i="2"/>
  <c r="I152" i="2" s="1"/>
  <c r="I209" i="2" s="1"/>
  <c r="H95" i="2"/>
  <c r="H152" i="2" s="1"/>
  <c r="H209" i="2" s="1"/>
  <c r="D95" i="2"/>
  <c r="D152" i="2" s="1"/>
  <c r="D209" i="2" s="1"/>
  <c r="C95" i="2"/>
  <c r="C152" i="2" s="1"/>
  <c r="C209" i="2" s="1"/>
  <c r="J94" i="2"/>
  <c r="J151" i="2" s="1"/>
  <c r="J208" i="2" s="1"/>
  <c r="I94" i="2"/>
  <c r="I151" i="2" s="1"/>
  <c r="I208" i="2" s="1"/>
  <c r="H94" i="2"/>
  <c r="H151" i="2" s="1"/>
  <c r="H208" i="2" s="1"/>
  <c r="D94" i="2"/>
  <c r="D151" i="2" s="1"/>
  <c r="D208" i="2" s="1"/>
  <c r="C94" i="2"/>
  <c r="C151" i="2" s="1"/>
  <c r="C208" i="2" s="1"/>
  <c r="J93" i="2"/>
  <c r="J150" i="2" s="1"/>
  <c r="J207" i="2" s="1"/>
  <c r="I93" i="2"/>
  <c r="I150" i="2" s="1"/>
  <c r="I207" i="2" s="1"/>
  <c r="H93" i="2"/>
  <c r="H150" i="2" s="1"/>
  <c r="H207" i="2" s="1"/>
  <c r="D93" i="2"/>
  <c r="D150" i="2" s="1"/>
  <c r="D207" i="2" s="1"/>
  <c r="C93" i="2"/>
  <c r="C150" i="2" s="1"/>
  <c r="C207" i="2" s="1"/>
  <c r="J92" i="2"/>
  <c r="J149" i="2" s="1"/>
  <c r="J206" i="2" s="1"/>
  <c r="I92" i="2"/>
  <c r="I149" i="2" s="1"/>
  <c r="I206" i="2" s="1"/>
  <c r="H92" i="2"/>
  <c r="H149" i="2" s="1"/>
  <c r="H206" i="2" s="1"/>
  <c r="D92" i="2"/>
  <c r="D149" i="2" s="1"/>
  <c r="D206" i="2" s="1"/>
  <c r="C92" i="2"/>
  <c r="C149" i="2" s="1"/>
  <c r="C206" i="2" s="1"/>
  <c r="J91" i="2"/>
  <c r="J148" i="2" s="1"/>
  <c r="J205" i="2" s="1"/>
  <c r="I91" i="2"/>
  <c r="I148" i="2" s="1"/>
  <c r="I205" i="2" s="1"/>
  <c r="H91" i="2"/>
  <c r="H148" i="2" s="1"/>
  <c r="H205" i="2" s="1"/>
  <c r="D91" i="2"/>
  <c r="D148" i="2" s="1"/>
  <c r="D205" i="2" s="1"/>
  <c r="C91" i="2"/>
  <c r="C148" i="2" s="1"/>
  <c r="C205" i="2" s="1"/>
  <c r="J90" i="2"/>
  <c r="J147" i="2" s="1"/>
  <c r="J204" i="2" s="1"/>
  <c r="I90" i="2"/>
  <c r="I147" i="2" s="1"/>
  <c r="I204" i="2" s="1"/>
  <c r="H90" i="2"/>
  <c r="H147" i="2" s="1"/>
  <c r="H204" i="2" s="1"/>
  <c r="D90" i="2"/>
  <c r="D147" i="2" s="1"/>
  <c r="D204" i="2" s="1"/>
  <c r="C90" i="2"/>
  <c r="C147" i="2" s="1"/>
  <c r="C204" i="2" s="1"/>
  <c r="J89" i="2"/>
  <c r="J146" i="2" s="1"/>
  <c r="J203" i="2" s="1"/>
  <c r="I89" i="2"/>
  <c r="I146" i="2" s="1"/>
  <c r="I203" i="2" s="1"/>
  <c r="H89" i="2"/>
  <c r="H146" i="2" s="1"/>
  <c r="H203" i="2" s="1"/>
  <c r="D89" i="2"/>
  <c r="D146" i="2" s="1"/>
  <c r="D203" i="2" s="1"/>
  <c r="C89" i="2"/>
  <c r="C146" i="2" s="1"/>
  <c r="C203" i="2" s="1"/>
  <c r="J88" i="2"/>
  <c r="J145" i="2" s="1"/>
  <c r="J202" i="2" s="1"/>
  <c r="I88" i="2"/>
  <c r="I145" i="2" s="1"/>
  <c r="I202" i="2" s="1"/>
  <c r="H88" i="2"/>
  <c r="H145" i="2" s="1"/>
  <c r="H202" i="2" s="1"/>
  <c r="D88" i="2"/>
  <c r="D145" i="2" s="1"/>
  <c r="D202" i="2" s="1"/>
  <c r="C88" i="2"/>
  <c r="C145" i="2" s="1"/>
  <c r="C202" i="2" s="1"/>
  <c r="J87" i="2"/>
  <c r="J144" i="2" s="1"/>
  <c r="J201" i="2" s="1"/>
  <c r="I87" i="2"/>
  <c r="I144" i="2" s="1"/>
  <c r="I201" i="2" s="1"/>
  <c r="H87" i="2"/>
  <c r="H144" i="2" s="1"/>
  <c r="H201" i="2" s="1"/>
  <c r="D87" i="2"/>
  <c r="D144" i="2" s="1"/>
  <c r="D201" i="2" s="1"/>
  <c r="C87" i="2"/>
  <c r="C144" i="2" s="1"/>
  <c r="C201" i="2" s="1"/>
  <c r="J86" i="2"/>
  <c r="J143" i="2" s="1"/>
  <c r="J200" i="2" s="1"/>
  <c r="I86" i="2"/>
  <c r="I143" i="2" s="1"/>
  <c r="I200" i="2" s="1"/>
  <c r="H86" i="2"/>
  <c r="H143" i="2" s="1"/>
  <c r="H200" i="2" s="1"/>
  <c r="D86" i="2"/>
  <c r="D143" i="2" s="1"/>
  <c r="D200" i="2" s="1"/>
  <c r="C86" i="2"/>
  <c r="C143" i="2" s="1"/>
  <c r="C200" i="2" s="1"/>
  <c r="F82" i="2"/>
  <c r="F139" i="2" s="1"/>
  <c r="F196" i="2" s="1"/>
  <c r="F80" i="2"/>
  <c r="F137" i="2" s="1"/>
  <c r="F194" i="2" s="1"/>
  <c r="H78" i="2"/>
  <c r="H135" i="2" s="1"/>
  <c r="H192" i="2" s="1"/>
  <c r="F78" i="2"/>
  <c r="F135" i="2" s="1"/>
  <c r="F192" i="2" s="1"/>
  <c r="I77" i="2"/>
  <c r="I134" i="2" s="1"/>
  <c r="H77" i="2"/>
  <c r="H134" i="2" s="1"/>
  <c r="H191" i="2" s="1"/>
  <c r="G77" i="2"/>
  <c r="F77" i="2"/>
  <c r="F134" i="2" s="1"/>
  <c r="F191" i="2" s="1"/>
  <c r="F75" i="2"/>
  <c r="F132" i="2" s="1"/>
  <c r="F189" i="2" s="1"/>
  <c r="K71" i="2"/>
  <c r="K128" i="2" s="1"/>
  <c r="K185" i="2" s="1"/>
  <c r="K70" i="2"/>
  <c r="K127" i="2" s="1"/>
  <c r="K184" i="2" s="1"/>
  <c r="K68" i="2"/>
  <c r="K125" i="2" s="1"/>
  <c r="K182" i="2" s="1"/>
  <c r="K66" i="2"/>
  <c r="K123" i="2" s="1"/>
  <c r="K180" i="2" s="1"/>
  <c r="K64" i="2"/>
  <c r="K121" i="2" s="1"/>
  <c r="K178" i="2" s="1"/>
  <c r="L96" i="2"/>
  <c r="L153" i="2" s="1"/>
  <c r="L210" i="2" s="1"/>
  <c r="L95" i="2"/>
  <c r="L152" i="2" s="1"/>
  <c r="L209" i="2" s="1"/>
  <c r="L94" i="2"/>
  <c r="L151" i="2" s="1"/>
  <c r="L208" i="2" s="1"/>
  <c r="L93" i="2"/>
  <c r="L150" i="2" s="1"/>
  <c r="L207" i="2" s="1"/>
  <c r="L92" i="2"/>
  <c r="L149" i="2" s="1"/>
  <c r="L206" i="2" s="1"/>
  <c r="L91" i="2"/>
  <c r="L148" i="2" s="1"/>
  <c r="L205" i="2" s="1"/>
  <c r="L90" i="2"/>
  <c r="L147" i="2" s="1"/>
  <c r="L204" i="2" s="1"/>
  <c r="L89" i="2"/>
  <c r="L146" i="2" s="1"/>
  <c r="L203" i="2" s="1"/>
  <c r="L88" i="2"/>
  <c r="L145" i="2" s="1"/>
  <c r="L202" i="2" s="1"/>
  <c r="L87" i="2"/>
  <c r="L144" i="2" s="1"/>
  <c r="L201" i="2" s="1"/>
  <c r="L86" i="2"/>
  <c r="L143" i="2" l="1"/>
  <c r="L40" i="2"/>
  <c r="L41" i="2" l="1"/>
  <c r="L98" i="2" s="1"/>
  <c r="L155" i="2" s="1"/>
  <c r="L212" i="2" s="1"/>
  <c r="L97" i="2"/>
  <c r="L154" i="2" s="1"/>
  <c r="L211" i="2" s="1"/>
  <c r="L200" i="2"/>
  <c r="L42" i="2" l="1"/>
  <c r="F16" i="2" l="1"/>
  <c r="L99" i="2"/>
  <c r="L156" i="2" l="1"/>
  <c r="F72" i="2"/>
  <c r="L213" i="2" l="1"/>
  <c r="F186" i="2" s="1"/>
  <c r="F129" i="2"/>
</calcChain>
</file>

<file path=xl/sharedStrings.xml><?xml version="1.0" encoding="utf-8"?>
<sst xmlns="http://schemas.openxmlformats.org/spreadsheetml/2006/main" count="163" uniqueCount="66">
  <si>
    <t>銀行</t>
    <rPh sb="0" eb="2">
      <t>ギンコウ</t>
    </rPh>
    <phoneticPr fontId="2"/>
  </si>
  <si>
    <t>店</t>
    <rPh sb="0" eb="1">
      <t>テン</t>
    </rPh>
    <phoneticPr fontId="2"/>
  </si>
  <si>
    <t>NO.</t>
    <phoneticPr fontId="2"/>
  </si>
  <si>
    <t>一般用</t>
    <rPh sb="0" eb="3">
      <t>イッパンヨウ</t>
    </rPh>
    <phoneticPr fontId="2"/>
  </si>
  <si>
    <t>御中</t>
    <rPh sb="0" eb="2">
      <t>オンチュウ</t>
    </rPh>
    <phoneticPr fontId="2"/>
  </si>
  <si>
    <t>住所</t>
    <rPh sb="0" eb="2">
      <t>ジュウショ</t>
    </rPh>
    <phoneticPr fontId="2"/>
  </si>
  <si>
    <t>社名</t>
    <rPh sb="0" eb="2">
      <t>シャメイ</t>
    </rPh>
    <phoneticPr fontId="2"/>
  </si>
  <si>
    <t>電話</t>
    <rPh sb="0" eb="2">
      <t>デンワ</t>
    </rPh>
    <phoneticPr fontId="2"/>
  </si>
  <si>
    <t>FAX</t>
    <phoneticPr fontId="2"/>
  </si>
  <si>
    <t>請求金額</t>
    <rPh sb="0" eb="2">
      <t>セイキュウ</t>
    </rPh>
    <rPh sb="2" eb="4">
      <t>キンガク</t>
    </rPh>
    <phoneticPr fontId="2"/>
  </si>
  <si>
    <t>工事名称</t>
    <rPh sb="0" eb="2">
      <t>コウジ</t>
    </rPh>
    <rPh sb="2" eb="4">
      <t>メイショウ</t>
    </rPh>
    <phoneticPr fontId="2"/>
  </si>
  <si>
    <t>振込銀行</t>
    <rPh sb="0" eb="2">
      <t>フリコミ</t>
    </rPh>
    <rPh sb="2" eb="4">
      <t>ギンコウ</t>
    </rPh>
    <phoneticPr fontId="2"/>
  </si>
  <si>
    <t>預金種目口座</t>
    <rPh sb="0" eb="2">
      <t>ヨキン</t>
    </rPh>
    <rPh sb="2" eb="4">
      <t>シュモク</t>
    </rPh>
    <rPh sb="4" eb="6">
      <t>コウザ</t>
    </rPh>
    <phoneticPr fontId="2"/>
  </si>
  <si>
    <t>商社コード</t>
    <rPh sb="0" eb="2">
      <t>ショウシャ</t>
    </rPh>
    <phoneticPr fontId="2"/>
  </si>
  <si>
    <t>月日</t>
    <rPh sb="0" eb="2">
      <t>ツキヒ</t>
    </rPh>
    <phoneticPr fontId="2"/>
  </si>
  <si>
    <t>摘要</t>
    <rPh sb="0" eb="2">
      <t>テキヨウ</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</si>
  <si>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</si>
  <si>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</si>
  <si>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</si>
  <si>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</si>
  <si>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請　　求　　書　　（一般）</t>
    <rPh sb="0" eb="1">
      <t>ショウ</t>
    </rPh>
    <rPh sb="3" eb="4">
      <t>モトム</t>
    </rPh>
    <rPh sb="6" eb="7">
      <t>ショ</t>
    </rPh>
    <rPh sb="10" eb="12">
      <t>イッパン</t>
    </rPh>
    <phoneticPr fontId="2"/>
  </si>
  <si>
    <t>㊞</t>
    <phoneticPr fontId="2"/>
  </si>
  <si>
    <t>合　　計</t>
    <rPh sb="0" eb="1">
      <t>ゴウ</t>
    </rPh>
    <rPh sb="3" eb="4">
      <t>ケイ</t>
    </rPh>
    <phoneticPr fontId="2"/>
  </si>
  <si>
    <t>消　費　税</t>
    <rPh sb="0" eb="1">
      <t>ケ</t>
    </rPh>
    <rPh sb="2" eb="3">
      <t>ヒ</t>
    </rPh>
    <rPh sb="4" eb="5">
      <t>ゼイ</t>
    </rPh>
    <phoneticPr fontId="2"/>
  </si>
  <si>
    <t>小　　計</t>
    <rPh sb="0" eb="1">
      <t>ショウ</t>
    </rPh>
    <rPh sb="3" eb="4">
      <t>ケイ</t>
    </rPh>
    <phoneticPr fontId="2"/>
  </si>
  <si>
    <t>記入上のお願い</t>
    <rPh sb="0" eb="2">
      <t>キニュウ</t>
    </rPh>
    <rPh sb="2" eb="3">
      <t>ジョウ</t>
    </rPh>
    <rPh sb="5" eb="6">
      <t>ネガ</t>
    </rPh>
    <phoneticPr fontId="2"/>
  </si>
  <si>
    <t>速やかに提出してください。尚期日までに提出されない請求書は支払いが１ヶ月遅れる事も</t>
    <rPh sb="0" eb="1">
      <t>スミ</t>
    </rPh>
    <rPh sb="4" eb="6">
      <t>テイシュツ</t>
    </rPh>
    <rPh sb="13" eb="14">
      <t>ナオ</t>
    </rPh>
    <rPh sb="14" eb="16">
      <t>キジツ</t>
    </rPh>
    <rPh sb="19" eb="21">
      <t>テイシュツ</t>
    </rPh>
    <rPh sb="25" eb="28">
      <t>セイキュウショ</t>
    </rPh>
    <rPh sb="29" eb="31">
      <t>シハラ</t>
    </rPh>
    <rPh sb="35" eb="36">
      <t>ゲツ</t>
    </rPh>
    <rPh sb="36" eb="37">
      <t>オク</t>
    </rPh>
    <rPh sb="39" eb="40">
      <t>コト</t>
    </rPh>
    <phoneticPr fontId="2"/>
  </si>
  <si>
    <t>ございますのでご了承ください。</t>
    <rPh sb="8" eb="10">
      <t>リョウショウ</t>
    </rPh>
    <phoneticPr fontId="2"/>
  </si>
  <si>
    <t>請求書に内訳が書ききれない場合は、別ファイル「請求書一般（内訳書付）」をご使用ください。</t>
    <rPh sb="0" eb="3">
      <t>セイキュウショ</t>
    </rPh>
    <rPh sb="4" eb="6">
      <t>ウチワケ</t>
    </rPh>
    <rPh sb="7" eb="8">
      <t>カ</t>
    </rPh>
    <rPh sb="13" eb="15">
      <t>バアイ</t>
    </rPh>
    <rPh sb="17" eb="18">
      <t>ベツ</t>
    </rPh>
    <rPh sb="23" eb="26">
      <t>セイキュウショ</t>
    </rPh>
    <rPh sb="26" eb="28">
      <t>イッパン</t>
    </rPh>
    <rPh sb="29" eb="32">
      <t>ウチワケショ</t>
    </rPh>
    <rPh sb="32" eb="33">
      <t>ツキ</t>
    </rPh>
    <rPh sb="37" eb="39">
      <t>シヨウ</t>
    </rPh>
    <phoneticPr fontId="2"/>
  </si>
  <si>
    <t>貴社コードが不明な場合は、当社総務部までご連絡下さい。</t>
    <rPh sb="0" eb="2">
      <t>キシャ</t>
    </rPh>
    <rPh sb="6" eb="8">
      <t>フメイ</t>
    </rPh>
    <rPh sb="9" eb="11">
      <t>バアイ</t>
    </rPh>
    <rPh sb="13" eb="15">
      <t>トウシャ</t>
    </rPh>
    <rPh sb="15" eb="17">
      <t>ソウム</t>
    </rPh>
    <rPh sb="17" eb="18">
      <t>ブ</t>
    </rPh>
    <rPh sb="21" eb="23">
      <t>レンラク</t>
    </rPh>
    <rPh sb="23" eb="24">
      <t>クダ</t>
    </rPh>
    <phoneticPr fontId="2"/>
  </si>
  <si>
    <t>下記の通り請求いたします。</t>
    <rPh sb="0" eb="2">
      <t>カキ</t>
    </rPh>
    <rPh sb="3" eb="4">
      <t>トオ</t>
    </rPh>
    <rPh sb="5" eb="7">
      <t>セイキュウ</t>
    </rPh>
    <phoneticPr fontId="2"/>
  </si>
  <si>
    <t>工事コード</t>
    <rPh sb="0" eb="2">
      <t>コウジ</t>
    </rPh>
    <phoneticPr fontId="2"/>
  </si>
  <si>
    <t>支払条件</t>
    <rPh sb="0" eb="2">
      <t>シハラ</t>
    </rPh>
    <rPh sb="2" eb="4">
      <t>ジョウケン</t>
    </rPh>
    <phoneticPr fontId="2"/>
  </si>
  <si>
    <t>現金</t>
    <rPh sb="0" eb="2">
      <t>ゲンキン</t>
    </rPh>
    <phoneticPr fontId="2"/>
  </si>
  <si>
    <t>手形</t>
    <rPh sb="0" eb="2">
      <t>テガタ</t>
    </rPh>
    <phoneticPr fontId="2"/>
  </si>
  <si>
    <t>日</t>
    <rPh sb="0" eb="1">
      <t>ニチ</t>
    </rPh>
    <phoneticPr fontId="2"/>
  </si>
  <si>
    <t>％</t>
    <phoneticPr fontId="2"/>
  </si>
  <si>
    <t>請求書本票</t>
    <rPh sb="0" eb="3">
      <t>セイキュウショ</t>
    </rPh>
    <rPh sb="3" eb="4">
      <t>ホン</t>
    </rPh>
    <rPh sb="4" eb="5">
      <t>ヒョウ</t>
    </rPh>
    <phoneticPr fontId="2"/>
  </si>
  <si>
    <t>貴社控え</t>
    <rPh sb="0" eb="2">
      <t>キシャ</t>
    </rPh>
    <rPh sb="2" eb="3">
      <t>ヒカ</t>
    </rPh>
    <phoneticPr fontId="2"/>
  </si>
  <si>
    <t>備考欄</t>
    <rPh sb="0" eb="2">
      <t>ビコウ</t>
    </rPh>
    <rPh sb="2" eb="3">
      <t>ラン</t>
    </rPh>
    <phoneticPr fontId="2"/>
  </si>
  <si>
    <t>手形期日</t>
    <rPh sb="0" eb="2">
      <t>テガタ</t>
    </rPh>
    <rPh sb="2" eb="4">
      <t>キジツ</t>
    </rPh>
    <phoneticPr fontId="2"/>
  </si>
  <si>
    <t>現場担当者控え</t>
    <rPh sb="0" eb="2">
      <t>ゲンバ</t>
    </rPh>
    <rPh sb="2" eb="5">
      <t>タントウシャ</t>
    </rPh>
    <rPh sb="5" eb="6">
      <t>ヒカ</t>
    </rPh>
    <phoneticPr fontId="2"/>
  </si>
  <si>
    <t>貸方科目</t>
    <rPh sb="0" eb="2">
      <t>カシカタ</t>
    </rPh>
    <rPh sb="2" eb="4">
      <t>カモク</t>
    </rPh>
    <phoneticPr fontId="2"/>
  </si>
  <si>
    <t>借方科目</t>
    <rPh sb="0" eb="2">
      <t>カリカタ</t>
    </rPh>
    <rPh sb="2" eb="4">
      <t>カモク</t>
    </rPh>
    <phoneticPr fontId="2"/>
  </si>
  <si>
    <t>経理伝票用</t>
    <rPh sb="0" eb="2">
      <t>ケイリ</t>
    </rPh>
    <rPh sb="2" eb="4">
      <t>デンピョウ</t>
    </rPh>
    <rPh sb="4" eb="5">
      <t>ヨウ</t>
    </rPh>
    <phoneticPr fontId="2"/>
  </si>
  <si>
    <t>担当部課長・役員確認欄</t>
    <rPh sb="0" eb="2">
      <t>タントウ</t>
    </rPh>
    <rPh sb="2" eb="4">
      <t>ブカ</t>
    </rPh>
    <rPh sb="4" eb="5">
      <t>チョウ</t>
    </rPh>
    <rPh sb="6" eb="8">
      <t>ヤクイン</t>
    </rPh>
    <rPh sb="8" eb="10">
      <t>カクニン</t>
    </rPh>
    <rPh sb="10" eb="11">
      <t>ラン</t>
    </rPh>
    <phoneticPr fontId="2"/>
  </si>
  <si>
    <t>工事事務所確認欄</t>
    <rPh sb="0" eb="2">
      <t>コウジ</t>
    </rPh>
    <rPh sb="2" eb="4">
      <t>ジム</t>
    </rPh>
    <rPh sb="4" eb="5">
      <t>ショ</t>
    </rPh>
    <rPh sb="5" eb="7">
      <t>カクニン</t>
    </rPh>
    <rPh sb="7" eb="8">
      <t>ラン</t>
    </rPh>
    <phoneticPr fontId="2"/>
  </si>
  <si>
    <t>口座名義（カタカナ）</t>
    <rPh sb="0" eb="2">
      <t>コウザ</t>
    </rPh>
    <rPh sb="2" eb="4">
      <t>メイギ</t>
    </rPh>
    <phoneticPr fontId="2"/>
  </si>
  <si>
    <t>口座名義(ｶﾀｶﾅ）</t>
    <rPh sb="0" eb="2">
      <t>コウザ</t>
    </rPh>
    <rPh sb="2" eb="4">
      <t>メイギ</t>
    </rPh>
    <phoneticPr fontId="2"/>
  </si>
  <si>
    <t>税区分</t>
    <rPh sb="0" eb="3">
      <t>ゼイクブン</t>
    </rPh>
    <phoneticPr fontId="2"/>
  </si>
  <si>
    <t>直接入力時の金額</t>
    <rPh sb="0" eb="4">
      <t>チョクセツニュウリョク</t>
    </rPh>
    <rPh sb="4" eb="5">
      <t>ジ</t>
    </rPh>
    <rPh sb="6" eb="8">
      <t>キンガク</t>
    </rPh>
    <phoneticPr fontId="2"/>
  </si>
  <si>
    <t>税　率</t>
    <rPh sb="0" eb="1">
      <t>ゼイ</t>
    </rPh>
    <rPh sb="2" eb="3">
      <t>リツ</t>
    </rPh>
    <phoneticPr fontId="2"/>
  </si>
  <si>
    <t>切上</t>
  </si>
  <si>
    <t>消　費　税　設　定</t>
    <rPh sb="0" eb="1">
      <t>ケ</t>
    </rPh>
    <rPh sb="2" eb="3">
      <t>ヒ</t>
    </rPh>
    <rPh sb="4" eb="5">
      <t>ゼイ</t>
    </rPh>
    <rPh sb="6" eb="7">
      <t>セツ</t>
    </rPh>
    <rPh sb="8" eb="9">
      <t>サダム</t>
    </rPh>
    <phoneticPr fontId="2"/>
  </si>
  <si>
    <t>部分払</t>
    <rPh sb="0" eb="2">
      <t>ブブン</t>
    </rPh>
    <rPh sb="2" eb="3">
      <t>バラ</t>
    </rPh>
    <phoneticPr fontId="2"/>
  </si>
  <si>
    <t>注文書番号</t>
    <rPh sb="0" eb="3">
      <t>チュウモンショ</t>
    </rPh>
    <rPh sb="3" eb="5">
      <t>バンゴウ</t>
    </rPh>
    <phoneticPr fontId="2"/>
  </si>
  <si>
    <t>出来高</t>
    <rPh sb="0" eb="3">
      <t>デキダカ</t>
    </rPh>
    <phoneticPr fontId="2"/>
  </si>
  <si>
    <t>納入額</t>
    <rPh sb="0" eb="2">
      <t>ノウニュウ</t>
    </rPh>
    <rPh sb="2" eb="3">
      <t>ガク</t>
    </rPh>
    <phoneticPr fontId="2"/>
  </si>
  <si>
    <t>％</t>
    <phoneticPr fontId="2"/>
  </si>
  <si>
    <t>％</t>
    <phoneticPr fontId="2"/>
  </si>
  <si>
    <t>％</t>
    <phoneticPr fontId="2"/>
  </si>
  <si>
    <t>この請求書は４ページ印刷し、「貴社控え」を除いた３枚を毎月末日締め切り後、翌月５日までに</t>
    <rPh sb="2" eb="5">
      <t>セイキュウショ</t>
    </rPh>
    <rPh sb="10" eb="12">
      <t>インサツ</t>
    </rPh>
    <rPh sb="15" eb="17">
      <t>キシャ</t>
    </rPh>
    <rPh sb="17" eb="18">
      <t>ヒカ</t>
    </rPh>
    <rPh sb="21" eb="22">
      <t>ノゾ</t>
    </rPh>
    <rPh sb="25" eb="26">
      <t>マイ</t>
    </rPh>
    <rPh sb="27" eb="29">
      <t>マイツキ</t>
    </rPh>
    <rPh sb="30" eb="31">
      <t>ニチ</t>
    </rPh>
    <rPh sb="31" eb="32">
      <t>シ</t>
    </rPh>
    <rPh sb="33" eb="34">
      <t>キ</t>
    </rPh>
    <rPh sb="35" eb="36">
      <t>ゴ</t>
    </rPh>
    <rPh sb="37" eb="39">
      <t>ヨクゲツ</t>
    </rPh>
    <rPh sb="40" eb="41">
      <t>ニチ</t>
    </rPh>
    <phoneticPr fontId="2"/>
  </si>
  <si>
    <r>
      <t>株式会社　</t>
    </r>
    <r>
      <rPr>
        <sz val="16"/>
        <color theme="1"/>
        <rFont val="ＭＳ Ｐゴシック"/>
        <family val="1"/>
        <charset val="128"/>
        <scheme val="minor"/>
      </rPr>
      <t>石田兼松八興建設</t>
    </r>
    <rPh sb="0" eb="4">
      <t>カブシキガイシャ</t>
    </rPh>
    <rPh sb="5" eb="7">
      <t>イシダ</t>
    </rPh>
    <rPh sb="7" eb="9">
      <t>カネマツ</t>
    </rPh>
    <rPh sb="9" eb="10">
      <t>ハチ</t>
    </rPh>
    <rPh sb="10" eb="11">
      <t>キョウ</t>
    </rPh>
    <rPh sb="11" eb="13">
      <t>ケンセツ</t>
    </rPh>
    <phoneticPr fontId="2"/>
  </si>
  <si>
    <r>
      <t>株式会社　</t>
    </r>
    <r>
      <rPr>
        <sz val="16"/>
        <color theme="6" tint="-0.249977111117893"/>
        <rFont val="ＭＳ Ｐゴシック"/>
        <family val="1"/>
        <charset val="128"/>
        <scheme val="minor"/>
      </rPr>
      <t>石田兼松八興建設</t>
    </r>
    <rPh sb="0" eb="4">
      <t>カブシキガイシャ</t>
    </rPh>
    <rPh sb="5" eb="7">
      <t>イシダ</t>
    </rPh>
    <rPh sb="7" eb="9">
      <t>カネマツ</t>
    </rPh>
    <rPh sb="9" eb="10">
      <t>ハチ</t>
    </rPh>
    <rPh sb="10" eb="11">
      <t>キョウ</t>
    </rPh>
    <rPh sb="11" eb="13">
      <t>ケンセツ</t>
    </rPh>
    <phoneticPr fontId="2"/>
  </si>
  <si>
    <r>
      <t>株式会社　</t>
    </r>
    <r>
      <rPr>
        <sz val="16"/>
        <color theme="3" tint="0.39997558519241921"/>
        <rFont val="ＭＳ Ｐゴシック"/>
        <family val="1"/>
        <charset val="128"/>
        <scheme val="minor"/>
      </rPr>
      <t>石田兼松八興建設</t>
    </r>
    <rPh sb="0" eb="4">
      <t>カブシキガイシャ</t>
    </rPh>
    <rPh sb="5" eb="7">
      <t>イシダ</t>
    </rPh>
    <rPh sb="7" eb="9">
      <t>カネマツ</t>
    </rPh>
    <rPh sb="9" eb="10">
      <t>ハチ</t>
    </rPh>
    <rPh sb="10" eb="11">
      <t>キョウ</t>
    </rPh>
    <rPh sb="11" eb="13">
      <t>ケンセツ</t>
    </rPh>
    <phoneticPr fontId="2"/>
  </si>
  <si>
    <r>
      <t>株式会社　</t>
    </r>
    <r>
      <rPr>
        <sz val="16"/>
        <color theme="9" tint="-0.249977111117893"/>
        <rFont val="ＭＳ Ｐゴシック"/>
        <family val="1"/>
        <charset val="128"/>
        <scheme val="minor"/>
      </rPr>
      <t>石田兼松八興建設</t>
    </r>
    <rPh sb="0" eb="4">
      <t>カブシキガイシャ</t>
    </rPh>
    <rPh sb="5" eb="7">
      <t>イシダ</t>
    </rPh>
    <rPh sb="7" eb="9">
      <t>カネマツ</t>
    </rPh>
    <rPh sb="9" eb="10">
      <t>ハチ</t>
    </rPh>
    <rPh sb="10" eb="11">
      <t>キョウ</t>
    </rPh>
    <rPh sb="11" eb="13">
      <t>ケンセツ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</si>
</sst>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
    <numFmt numFmtId="177" formatCode="m/d;@"/>
    <numFmt numFmtId="178" formatCode="###"/>
    <numFmt numFmtId="179" formatCode="[$-411]ggge&quot;年&quot;m&quot;月&quot;d&quot;日&quot;;@"/>
  </numFmts>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ＭＳ Ｐゴシック"/>
      <family val="1"/>
      <charset val="128"/>
      <scheme val="minor"/>
    </font>
    <font>
      <sz val="11"/>
      <color theme="1"/>
      <name val="ＭＳ Ｐ明朝"/>
      <family val="1"/>
      <charset val="128"/>
    </font>
    <font>
      <u/>
      <sz val="18"/>
      <color theme="1"/>
      <name val="ＭＳ Ｐ明朝"/>
      <family val="1"/>
      <charset val="128"/>
    </font>
    <font>
      <sz val="18"/>
      <color theme="1"/>
      <name val="ＭＳ Ｐ明朝"/>
      <family val="1"/>
      <charset val="128"/>
    </font>
    <font>
      <sz val="14"/>
      <color theme="1"/>
      <name val="ＭＳ Ｐ明朝"/>
      <family val="1"/>
      <charset val="128"/>
    </font>
    <font>
      <sz val="11"/>
      <color rgb="FFFF0000"/>
      <name val="ＭＳ Ｐ明朝"/>
      <family val="1"/>
      <charset val="128"/>
    </font>
    <font>
      <sz val="11"/>
      <color theme="1"/>
      <name val="ＭＳ Ｐゴシック"/>
      <family val="2"/>
      <charset val="128"/>
      <scheme val="minor"/>
    </font>
    <font>
      <b/>
      <sz val="11"/>
      <color theme="3" tint="0.39997558519241921"/>
      <name val="ＭＳ Ｐ明朝"/>
      <family val="1"/>
      <charset val="128"/>
    </font>
    <font>
      <b/>
      <u/>
      <sz val="18"/>
      <color theme="3" tint="0.39997558519241921"/>
      <name val="ＭＳ Ｐ明朝"/>
      <family val="1"/>
      <charset val="128"/>
    </font>
    <font>
      <sz val="11"/>
      <color theme="3" tint="0.39997558519241921"/>
      <name val="ＭＳ Ｐ明朝"/>
      <family val="1"/>
      <charset val="128"/>
    </font>
    <font>
      <b/>
      <sz val="18"/>
      <color theme="1"/>
      <name val="ＭＳ Ｐ明朝"/>
      <family val="1"/>
      <charset val="128"/>
    </font>
    <font>
      <sz val="11"/>
      <color theme="3" tint="0.59999389629810485"/>
      <name val="ＭＳ Ｐ明朝"/>
      <family val="1"/>
      <charset val="128"/>
    </font>
    <font>
      <sz val="9"/>
      <color theme="3" tint="0.39997558519241921"/>
      <name val="ＭＳ Ｐ明朝"/>
      <family val="1"/>
      <charset val="128"/>
    </font>
    <font>
      <sz val="8"/>
      <color theme="3" tint="0.39997558519241921"/>
      <name val="ＭＳ Ｐ明朝"/>
      <family val="1"/>
      <charset val="128"/>
    </font>
    <font>
      <b/>
      <sz val="11"/>
      <color theme="6" tint="-0.249977111117893"/>
      <name val="ＭＳ Ｐ明朝"/>
      <family val="1"/>
      <charset val="128"/>
    </font>
    <font>
      <b/>
      <u/>
      <sz val="18"/>
      <color theme="6" tint="-0.249977111117893"/>
      <name val="ＭＳ Ｐ明朝"/>
      <family val="1"/>
      <charset val="128"/>
    </font>
    <font>
      <sz val="11"/>
      <color theme="6" tint="-0.249977111117893"/>
      <name val="ＭＳ Ｐ明朝"/>
      <family val="1"/>
      <charset val="128"/>
    </font>
    <font>
      <sz val="9"/>
      <color theme="6" tint="-0.249977111117893"/>
      <name val="ＭＳ Ｐ明朝"/>
      <family val="1"/>
      <charset val="128"/>
    </font>
    <font>
      <sz val="8"/>
      <color theme="6" tint="-0.249977111117893"/>
      <name val="ＭＳ Ｐ明朝"/>
      <family val="1"/>
      <charset val="128"/>
    </font>
    <font>
      <b/>
      <sz val="11"/>
      <color theme="9" tint="-0.249977111117893"/>
      <name val="ＭＳ Ｐ明朝"/>
      <family val="1"/>
      <charset val="128"/>
    </font>
    <font>
      <u/>
      <sz val="18"/>
      <color theme="9" tint="-0.249977111117893"/>
      <name val="ＭＳ Ｐ明朝"/>
      <family val="1"/>
      <charset val="128"/>
    </font>
    <font>
      <sz val="11"/>
      <color theme="9" tint="-0.249977111117893"/>
      <name val="ＭＳ Ｐ明朝"/>
      <family val="1"/>
      <charset val="128"/>
    </font>
    <font>
      <sz val="9"/>
      <color theme="9" tint="-0.249977111117893"/>
      <name val="ＭＳ Ｐ明朝"/>
      <family val="1"/>
      <charset val="128"/>
    </font>
    <font>
      <sz val="8"/>
      <color theme="9" tint="-0.249977111117893"/>
      <name val="ＭＳ Ｐ明朝"/>
      <family val="1"/>
      <charset val="128"/>
    </font>
    <font>
      <sz val="16"/>
      <color theme="3" tint="0.39997558519241921"/>
      <name val="ＭＳ Ｐゴシック"/>
      <family val="1"/>
      <charset val="128"/>
      <scheme val="minor"/>
    </font>
    <font>
      <sz val="16"/>
      <color theme="6" tint="-0.249977111117893"/>
      <name val="ＭＳ Ｐゴシック"/>
      <family val="1"/>
      <charset val="128"/>
      <scheme val="minor"/>
    </font>
    <font>
      <sz val="16"/>
      <color theme="9" tint="-0.249977111117893"/>
      <name val="ＭＳ Ｐゴシック"/>
      <family val="1"/>
      <charset val="128"/>
      <scheme val="minor"/>
    </font>
  </fonts>
  <fills count="3">
    <fill>
      <patternFill patternType="none"/>
    </fill>
    <fill>
      <patternFill patternType="gray125"/>
    </fill>
    <fill>
      <patternFill patternType="solid">
        <fgColor rgb="FFFFFFCC"/>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diagonal/>
    </border>
    <border>
      <left style="dashed">
        <color indexed="64"/>
      </left>
      <right style="dashed">
        <color indexed="64"/>
      </right>
      <top style="dashed">
        <color indexed="64"/>
      </top>
      <bottom style="dashed">
        <color indexed="64"/>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bottom style="dashed">
        <color indexed="64"/>
      </bottom>
      <diagonal/>
    </border>
    <border>
      <left style="thin">
        <color theme="6" tint="-0.24994659260841701"/>
      </left>
      <right/>
      <top style="thin">
        <color theme="6" tint="-0.24994659260841701"/>
      </top>
      <bottom style="thin">
        <color theme="6" tint="-0.24994659260841701"/>
      </bottom>
      <diagonal/>
    </border>
    <border>
      <left/>
      <right style="thin">
        <color theme="6" tint="-0.24994659260841701"/>
      </right>
      <top style="thin">
        <color theme="6" tint="-0.24994659260841701"/>
      </top>
      <bottom style="thin">
        <color theme="6" tint="-0.24994659260841701"/>
      </bottom>
      <diagonal/>
    </border>
    <border>
      <left style="thin">
        <color theme="6" tint="-0.24994659260841701"/>
      </left>
      <right style="thin">
        <color theme="6" tint="-0.24994659260841701"/>
      </right>
      <top style="thin">
        <color theme="6" tint="-0.24994659260841701"/>
      </top>
      <bottom/>
      <diagonal/>
    </border>
    <border>
      <left style="thin">
        <color theme="6" tint="-0.24994659260841701"/>
      </left>
      <right style="thin">
        <color theme="6" tint="-0.24994659260841701"/>
      </right>
      <top/>
      <bottom style="thin">
        <color theme="6" tint="-0.24994659260841701"/>
      </bottom>
      <diagonal/>
    </border>
    <border>
      <left style="thin">
        <color theme="6" tint="-0.24994659260841701"/>
      </left>
      <right style="thin">
        <color indexed="64"/>
      </right>
      <top style="thin">
        <color theme="6" tint="-0.24994659260841701"/>
      </top>
      <bottom style="thin">
        <color theme="6" tint="-0.24994659260841701"/>
      </bottom>
      <diagonal/>
    </border>
    <border>
      <left style="thin">
        <color indexed="64"/>
      </left>
      <right style="thin">
        <color indexed="64"/>
      </right>
      <top style="thin">
        <color theme="6" tint="-0.24994659260841701"/>
      </top>
      <bottom style="thin">
        <color theme="6" tint="-0.24994659260841701"/>
      </bottom>
      <diagonal/>
    </border>
    <border>
      <left style="thin">
        <color indexed="64"/>
      </left>
      <right style="thin">
        <color theme="6" tint="-0.24994659260841701"/>
      </right>
      <top style="thin">
        <color theme="6" tint="-0.24994659260841701"/>
      </top>
      <bottom style="thin">
        <color theme="6" tint="-0.24994659260841701"/>
      </bottom>
      <diagonal/>
    </border>
    <border>
      <left/>
      <right/>
      <top style="thin">
        <color theme="6" tint="-0.24994659260841701"/>
      </top>
      <bottom style="thin">
        <color theme="6" tint="-0.24994659260841701"/>
      </bottom>
      <diagonal/>
    </border>
    <border>
      <left style="thin">
        <color theme="6" tint="-0.24994659260841701"/>
      </left>
      <right/>
      <top style="thin">
        <color theme="6" tint="-0.24994659260841701"/>
      </top>
      <bottom/>
      <diagonal/>
    </border>
    <border>
      <left/>
      <right/>
      <top style="thin">
        <color theme="6" tint="-0.24994659260841701"/>
      </top>
      <bottom/>
      <diagonal/>
    </border>
    <border>
      <left/>
      <right style="thin">
        <color theme="6" tint="-0.24994659260841701"/>
      </right>
      <top style="thin">
        <color theme="6" tint="-0.24994659260841701"/>
      </top>
      <bottom/>
      <diagonal/>
    </border>
    <border>
      <left style="thin">
        <color theme="6" tint="-0.24994659260841701"/>
      </left>
      <right/>
      <top/>
      <bottom style="thin">
        <color theme="6" tint="-0.24994659260841701"/>
      </bottom>
      <diagonal/>
    </border>
    <border>
      <left/>
      <right/>
      <top/>
      <bottom style="thin">
        <color theme="6" tint="-0.24994659260841701"/>
      </bottom>
      <diagonal/>
    </border>
    <border>
      <left/>
      <right style="thin">
        <color theme="6" tint="-0.24994659260841701"/>
      </right>
      <top/>
      <bottom style="thin">
        <color theme="6" tint="-0.24994659260841701"/>
      </bottom>
      <diagonal/>
    </border>
    <border>
      <left style="thin">
        <color theme="6" tint="-0.24994659260841701"/>
      </left>
      <right/>
      <top style="thin">
        <color theme="6" tint="-0.24994659260841701"/>
      </top>
      <bottom style="thin">
        <color theme="1" tint="0.499984740745262"/>
      </bottom>
      <diagonal/>
    </border>
    <border>
      <left/>
      <right/>
      <top style="thin">
        <color theme="6" tint="-0.24994659260841701"/>
      </top>
      <bottom style="thin">
        <color theme="1" tint="0.499984740745262"/>
      </bottom>
      <diagonal/>
    </border>
    <border>
      <left/>
      <right style="thin">
        <color theme="6" tint="-0.24994659260841701"/>
      </right>
      <top style="thin">
        <color theme="6" tint="-0.24994659260841701"/>
      </top>
      <bottom style="thin">
        <color theme="1" tint="0.499984740745262"/>
      </bottom>
      <diagonal/>
    </border>
    <border>
      <left style="thin">
        <color theme="6" tint="-0.24994659260841701"/>
      </left>
      <right/>
      <top style="thin">
        <color theme="1" tint="0.499984740745262"/>
      </top>
      <bottom style="thin">
        <color theme="6" tint="-0.24994659260841701"/>
      </bottom>
      <diagonal/>
    </border>
    <border>
      <left/>
      <right/>
      <top style="thin">
        <color theme="1" tint="0.499984740745262"/>
      </top>
      <bottom style="thin">
        <color theme="6" tint="-0.24994659260841701"/>
      </bottom>
      <diagonal/>
    </border>
    <border>
      <left/>
      <right style="thin">
        <color theme="6" tint="-0.24994659260841701"/>
      </right>
      <top style="thin">
        <color theme="1" tint="0.499984740745262"/>
      </top>
      <bottom style="thin">
        <color theme="6" tint="-0.24994659260841701"/>
      </bottom>
      <diagonal/>
    </border>
    <border>
      <left style="thin">
        <color theme="6" tint="-0.24994659260841701"/>
      </left>
      <right style="thin">
        <color theme="1" tint="0.499984740745262"/>
      </right>
      <top style="thin">
        <color theme="6" tint="-0.24994659260841701"/>
      </top>
      <bottom style="thin">
        <color indexed="64"/>
      </bottom>
      <diagonal/>
    </border>
    <border>
      <left style="thin">
        <color theme="1" tint="0.499984740745262"/>
      </left>
      <right style="thin">
        <color theme="1" tint="0.499984740745262"/>
      </right>
      <top style="thin">
        <color theme="6" tint="-0.24994659260841701"/>
      </top>
      <bottom style="thin">
        <color indexed="64"/>
      </bottom>
      <diagonal/>
    </border>
    <border>
      <left style="thin">
        <color theme="1" tint="0.499984740745262"/>
      </left>
      <right style="thin">
        <color theme="6" tint="-0.24994659260841701"/>
      </right>
      <top style="thin">
        <color theme="6" tint="-0.24994659260841701"/>
      </top>
      <bottom style="thin">
        <color indexed="64"/>
      </bottom>
      <diagonal/>
    </border>
    <border>
      <left style="thin">
        <color theme="6" tint="-0.24994659260841701"/>
      </left>
      <right style="thin">
        <color theme="1" tint="0.499984740745262"/>
      </right>
      <top style="thin">
        <color indexed="64"/>
      </top>
      <bottom style="thin">
        <color theme="6" tint="-0.24994659260841701"/>
      </bottom>
      <diagonal/>
    </border>
    <border>
      <left style="thin">
        <color theme="1" tint="0.499984740745262"/>
      </left>
      <right style="thin">
        <color theme="1" tint="0.499984740745262"/>
      </right>
      <top style="thin">
        <color indexed="64"/>
      </top>
      <bottom style="thin">
        <color theme="6" tint="-0.24994659260841701"/>
      </bottom>
      <diagonal/>
    </border>
    <border>
      <left style="thin">
        <color theme="1" tint="0.499984740745262"/>
      </left>
      <right style="thin">
        <color theme="6" tint="-0.24994659260841701"/>
      </right>
      <top style="thin">
        <color indexed="64"/>
      </top>
      <bottom style="thin">
        <color theme="6" tint="-0.24994659260841701"/>
      </bottom>
      <diagonal/>
    </border>
    <border>
      <left style="thin">
        <color theme="6" tint="-0.24994659260841701"/>
      </left>
      <right style="thin">
        <color theme="6" tint="-0.24994659260841701"/>
      </right>
      <top style="thin">
        <color theme="6" tint="-0.24994659260841701"/>
      </top>
      <bottom style="dashed">
        <color theme="6" tint="-0.24994659260841701"/>
      </bottom>
      <diagonal/>
    </border>
    <border>
      <left style="thin">
        <color theme="6" tint="-0.24994659260841701"/>
      </left>
      <right style="thin">
        <color theme="6" tint="-0.24994659260841701"/>
      </right>
      <top style="dashed">
        <color theme="6" tint="-0.24994659260841701"/>
      </top>
      <bottom style="dashed">
        <color theme="6" tint="-0.24994659260841701"/>
      </bottom>
      <diagonal/>
    </border>
    <border>
      <left style="thin">
        <color theme="6" tint="-0.24994659260841701"/>
      </left>
      <right style="thin">
        <color theme="6" tint="-0.24994659260841701"/>
      </right>
      <top style="dashed">
        <color theme="6" tint="-0.24994659260841701"/>
      </top>
      <bottom style="thin">
        <color theme="6" tint="-0.24994659260841701"/>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style="thin">
        <color theme="9" tint="-0.24994659260841701"/>
      </right>
      <top/>
      <bottom style="thin">
        <color theme="9" tint="-0.24994659260841701"/>
      </bottom>
      <diagonal/>
    </border>
    <border>
      <left style="thin">
        <color theme="9" tint="-0.24994659260841701"/>
      </left>
      <right style="thin">
        <color theme="1" tint="0.499984740745262"/>
      </right>
      <top style="thin">
        <color theme="9" tint="-0.24994659260841701"/>
      </top>
      <bottom style="thin">
        <color theme="9" tint="-0.24994659260841701"/>
      </bottom>
      <diagonal/>
    </border>
    <border>
      <left style="thin">
        <color theme="1" tint="0.499984740745262"/>
      </left>
      <right style="thin">
        <color theme="1" tint="0.499984740745262"/>
      </right>
      <top style="thin">
        <color theme="9" tint="-0.24994659260841701"/>
      </top>
      <bottom style="thin">
        <color theme="9" tint="-0.24994659260841701"/>
      </bottom>
      <diagonal/>
    </border>
    <border>
      <left style="thin">
        <color theme="1" tint="0.499984740745262"/>
      </left>
      <right style="thin">
        <color theme="9" tint="-0.24994659260841701"/>
      </right>
      <top style="thin">
        <color theme="9" tint="-0.24994659260841701"/>
      </top>
      <bottom style="thin">
        <color theme="9" tint="-0.24994659260841701"/>
      </bottom>
      <diagonal/>
    </border>
    <border>
      <left style="thin">
        <color theme="9" tint="-0.24994659260841701"/>
      </left>
      <right style="thin">
        <color indexed="64"/>
      </right>
      <top style="thin">
        <color theme="9" tint="-0.24994659260841701"/>
      </top>
      <bottom style="thin">
        <color theme="9" tint="-0.24994659260841701"/>
      </bottom>
      <diagonal/>
    </border>
    <border>
      <left style="thin">
        <color indexed="64"/>
      </left>
      <right style="thin">
        <color indexed="64"/>
      </right>
      <top style="thin">
        <color theme="9" tint="-0.24994659260841701"/>
      </top>
      <bottom style="thin">
        <color theme="9" tint="-0.24994659260841701"/>
      </bottom>
      <diagonal/>
    </border>
    <border>
      <left style="thin">
        <color indexed="64"/>
      </left>
      <right style="thin">
        <color theme="9" tint="-0.24994659260841701"/>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style="thin">
        <color theme="9" tint="-0.24994659260841701"/>
      </left>
      <right style="thin">
        <color theme="1" tint="0.499984740745262"/>
      </right>
      <top style="thin">
        <color theme="9" tint="-0.24994659260841701"/>
      </top>
      <bottom style="thin">
        <color theme="1" tint="0.499984740745262"/>
      </bottom>
      <diagonal/>
    </border>
    <border>
      <left style="thin">
        <color theme="1" tint="0.499984740745262"/>
      </left>
      <right style="thin">
        <color theme="1" tint="0.499984740745262"/>
      </right>
      <top style="thin">
        <color theme="9" tint="-0.24994659260841701"/>
      </top>
      <bottom style="thin">
        <color theme="1" tint="0.499984740745262"/>
      </bottom>
      <diagonal/>
    </border>
    <border>
      <left style="thin">
        <color theme="1" tint="0.499984740745262"/>
      </left>
      <right style="thin">
        <color theme="9" tint="-0.24994659260841701"/>
      </right>
      <top style="thin">
        <color theme="9" tint="-0.24994659260841701"/>
      </top>
      <bottom style="thin">
        <color theme="1" tint="0.499984740745262"/>
      </bottom>
      <diagonal/>
    </border>
    <border>
      <left style="thin">
        <color theme="9" tint="-0.24994659260841701"/>
      </left>
      <right style="thin">
        <color theme="1" tint="0.499984740745262"/>
      </right>
      <top style="thin">
        <color theme="1" tint="0.499984740745262"/>
      </top>
      <bottom style="thin">
        <color theme="9" tint="-0.24994659260841701"/>
      </bottom>
      <diagonal/>
    </border>
    <border>
      <left style="thin">
        <color theme="1" tint="0.499984740745262"/>
      </left>
      <right style="thin">
        <color theme="1" tint="0.499984740745262"/>
      </right>
      <top style="thin">
        <color theme="1" tint="0.499984740745262"/>
      </top>
      <bottom style="thin">
        <color theme="9" tint="-0.24994659260841701"/>
      </bottom>
      <diagonal/>
    </border>
    <border>
      <left style="thin">
        <color theme="1" tint="0.499984740745262"/>
      </left>
      <right style="thin">
        <color theme="9" tint="-0.24994659260841701"/>
      </right>
      <top style="thin">
        <color theme="1" tint="0.499984740745262"/>
      </top>
      <bottom style="thin">
        <color theme="9" tint="-0.24994659260841701"/>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style="thin">
        <color theme="9" tint="-0.24994659260841701"/>
      </right>
      <top style="thin">
        <color theme="9" tint="-0.24994659260841701"/>
      </top>
      <bottom/>
      <diagonal/>
    </border>
    <border>
      <left style="thin">
        <color theme="9" tint="-0.24994659260841701"/>
      </left>
      <right/>
      <top/>
      <bottom style="thin">
        <color theme="9" tint="-0.24994659260841701"/>
      </bottom>
      <diagonal/>
    </border>
    <border>
      <left/>
      <right/>
      <top/>
      <bottom style="thin">
        <color theme="9" tint="-0.24994659260841701"/>
      </bottom>
      <diagonal/>
    </border>
    <border>
      <left/>
      <right style="thin">
        <color theme="9" tint="-0.24994659260841701"/>
      </right>
      <top/>
      <bottom style="thin">
        <color theme="9" tint="-0.24994659260841701"/>
      </bottom>
      <diagonal/>
    </border>
    <border>
      <left style="thin">
        <color theme="9" tint="-0.24994659260841701"/>
      </left>
      <right style="thin">
        <color theme="9" tint="-0.24994659260841701"/>
      </right>
      <top style="thin">
        <color theme="9" tint="-0.24994659260841701"/>
      </top>
      <bottom style="thin">
        <color indexed="64"/>
      </bottom>
      <diagonal/>
    </border>
    <border>
      <left style="thin">
        <color theme="9" tint="-0.24994659260841701"/>
      </left>
      <right style="thin">
        <color theme="9" tint="-0.24994659260841701"/>
      </right>
      <top style="thin">
        <color indexed="64"/>
      </top>
      <bottom style="thin">
        <color theme="9" tint="-0.24994659260841701"/>
      </bottom>
      <diagonal/>
    </border>
    <border>
      <left style="thin">
        <color theme="9" tint="-0.24994659260841701"/>
      </left>
      <right style="thin">
        <color theme="9" tint="-0.24994659260841701"/>
      </right>
      <top style="thin">
        <color theme="9" tint="-0.24994659260841701"/>
      </top>
      <bottom style="dashed">
        <color theme="9" tint="-0.24994659260841701"/>
      </bottom>
      <diagonal/>
    </border>
    <border>
      <left style="thin">
        <color theme="9" tint="-0.24994659260841701"/>
      </left>
      <right style="thin">
        <color theme="9" tint="-0.24994659260841701"/>
      </right>
      <top style="dashed">
        <color theme="9" tint="-0.24994659260841701"/>
      </top>
      <bottom style="dashed">
        <color theme="9" tint="-0.24994659260841701"/>
      </bottom>
      <diagonal/>
    </border>
    <border>
      <left style="thin">
        <color theme="9" tint="-0.24994659260841701"/>
      </left>
      <right style="thin">
        <color theme="9" tint="-0.24994659260841701"/>
      </right>
      <top style="dashed">
        <color theme="9" tint="-0.24994659260841701"/>
      </top>
      <bottom style="thin">
        <color theme="9" tint="-0.24994659260841701"/>
      </bottom>
      <diagonal/>
    </border>
    <border>
      <left style="thin">
        <color theme="9" tint="-0.24994659260841701"/>
      </left>
      <right style="hair">
        <color theme="9" tint="-0.24994659260841701"/>
      </right>
      <top style="thin">
        <color theme="9" tint="-0.24994659260841701"/>
      </top>
      <bottom style="dotted">
        <color theme="9" tint="-0.24994659260841701"/>
      </bottom>
      <diagonal/>
    </border>
    <border>
      <left style="hair">
        <color theme="9" tint="-0.24994659260841701"/>
      </left>
      <right style="hair">
        <color theme="9" tint="-0.24994659260841701"/>
      </right>
      <top style="thin">
        <color theme="9" tint="-0.24994659260841701"/>
      </top>
      <bottom style="dotted">
        <color theme="9" tint="-0.24994659260841701"/>
      </bottom>
      <diagonal/>
    </border>
    <border>
      <left style="hair">
        <color theme="9" tint="-0.24994659260841701"/>
      </left>
      <right style="thin">
        <color theme="9" tint="-0.24994659260841701"/>
      </right>
      <top style="thin">
        <color theme="9" tint="-0.24994659260841701"/>
      </top>
      <bottom style="dotted">
        <color theme="9" tint="-0.24994659260841701"/>
      </bottom>
      <diagonal/>
    </border>
    <border>
      <left style="thin">
        <color theme="9" tint="-0.24994659260841701"/>
      </left>
      <right style="hair">
        <color theme="9" tint="-0.24994659260841701"/>
      </right>
      <top style="dotted">
        <color theme="9" tint="-0.24994659260841701"/>
      </top>
      <bottom style="dotted">
        <color theme="9" tint="-0.24994659260841701"/>
      </bottom>
      <diagonal/>
    </border>
    <border>
      <left style="hair">
        <color theme="9" tint="-0.24994659260841701"/>
      </left>
      <right style="hair">
        <color theme="9" tint="-0.24994659260841701"/>
      </right>
      <top style="dotted">
        <color theme="9" tint="-0.24994659260841701"/>
      </top>
      <bottom style="dotted">
        <color theme="9" tint="-0.24994659260841701"/>
      </bottom>
      <diagonal/>
    </border>
    <border>
      <left style="hair">
        <color theme="9" tint="-0.24994659260841701"/>
      </left>
      <right style="thin">
        <color theme="9" tint="-0.24994659260841701"/>
      </right>
      <top style="dotted">
        <color theme="9" tint="-0.24994659260841701"/>
      </top>
      <bottom style="dotted">
        <color theme="9" tint="-0.24994659260841701"/>
      </bottom>
      <diagonal/>
    </border>
    <border>
      <left style="thin">
        <color theme="9" tint="-0.24994659260841701"/>
      </left>
      <right style="hair">
        <color theme="9" tint="-0.24994659260841701"/>
      </right>
      <top style="dotted">
        <color theme="9" tint="-0.24994659260841701"/>
      </top>
      <bottom style="thin">
        <color theme="9" tint="-0.24994659260841701"/>
      </bottom>
      <diagonal/>
    </border>
    <border>
      <left style="hair">
        <color theme="9" tint="-0.24994659260841701"/>
      </left>
      <right style="hair">
        <color theme="9" tint="-0.24994659260841701"/>
      </right>
      <top style="dotted">
        <color theme="9" tint="-0.24994659260841701"/>
      </top>
      <bottom style="thin">
        <color theme="9" tint="-0.24994659260841701"/>
      </bottom>
      <diagonal/>
    </border>
    <border>
      <left style="hair">
        <color theme="9" tint="-0.24994659260841701"/>
      </left>
      <right style="thin">
        <color theme="9" tint="-0.24994659260841701"/>
      </right>
      <top style="dotted">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dotted">
        <color theme="9" tint="-0.24994659260841701"/>
      </bottom>
      <diagonal/>
    </border>
    <border>
      <left style="thin">
        <color theme="9" tint="-0.24994659260841701"/>
      </left>
      <right style="thin">
        <color theme="9" tint="-0.24994659260841701"/>
      </right>
      <top style="dotted">
        <color theme="9" tint="-0.24994659260841701"/>
      </top>
      <bottom style="dotted">
        <color theme="9" tint="-0.24994659260841701"/>
      </bottom>
      <diagonal/>
    </border>
    <border>
      <left style="thin">
        <color theme="9" tint="-0.24994659260841701"/>
      </left>
      <right style="thin">
        <color theme="9" tint="-0.24994659260841701"/>
      </right>
      <top style="dotted">
        <color theme="9" tint="-0.24994659260841701"/>
      </top>
      <bottom style="thin">
        <color theme="9" tint="-0.24994659260841701"/>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theme="3" tint="0.39994506668294322"/>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3" tint="0.39994506668294322"/>
      </left>
      <right/>
      <top style="thin">
        <color theme="3" tint="0.39994506668294322"/>
      </top>
      <bottom/>
      <diagonal/>
    </border>
    <border>
      <left/>
      <right/>
      <top style="thin">
        <color theme="3" tint="0.39994506668294322"/>
      </top>
      <bottom/>
      <diagonal/>
    </border>
    <border>
      <left/>
      <right style="thin">
        <color theme="3" tint="0.39994506668294322"/>
      </right>
      <top style="thin">
        <color theme="3" tint="0.39994506668294322"/>
      </top>
      <bottom/>
      <diagonal/>
    </border>
    <border>
      <left style="thin">
        <color indexed="64"/>
      </left>
      <right/>
      <top style="thin">
        <color theme="3" tint="0.39994506668294322"/>
      </top>
      <bottom style="thin">
        <color theme="3" tint="0.39994506668294322"/>
      </bottom>
      <diagonal/>
    </border>
    <border>
      <left style="thin">
        <color theme="3" tint="0.39994506668294322"/>
      </left>
      <right/>
      <top/>
      <bottom/>
      <diagonal/>
    </border>
    <border>
      <left/>
      <right style="thin">
        <color theme="3" tint="0.39994506668294322"/>
      </right>
      <top/>
      <bottom/>
      <diagonal/>
    </border>
    <border>
      <left style="thin">
        <color theme="3" tint="0.39991454817346722"/>
      </left>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style="thin">
        <color theme="3" tint="0.39991454817346722"/>
      </left>
      <right/>
      <top style="thin">
        <color theme="3" tint="0.39991454817346722"/>
      </top>
      <bottom style="thin">
        <color theme="1" tint="0.499984740745262"/>
      </bottom>
      <diagonal/>
    </border>
    <border>
      <left/>
      <right/>
      <top style="thin">
        <color theme="3" tint="0.39991454817346722"/>
      </top>
      <bottom style="thin">
        <color theme="1" tint="0.499984740745262"/>
      </bottom>
      <diagonal/>
    </border>
    <border>
      <left/>
      <right style="thin">
        <color theme="3" tint="0.39991454817346722"/>
      </right>
      <top style="thin">
        <color theme="3" tint="0.39991454817346722"/>
      </top>
      <bottom style="thin">
        <color theme="1" tint="0.499984740745262"/>
      </bottom>
      <diagonal/>
    </border>
    <border>
      <left style="thin">
        <color theme="3" tint="0.39991454817346722"/>
      </left>
      <right/>
      <top style="thin">
        <color theme="1" tint="0.499984740745262"/>
      </top>
      <bottom style="thin">
        <color theme="3" tint="0.39991454817346722"/>
      </bottom>
      <diagonal/>
    </border>
    <border>
      <left/>
      <right/>
      <top style="thin">
        <color theme="1" tint="0.499984740745262"/>
      </top>
      <bottom style="thin">
        <color theme="3" tint="0.39991454817346722"/>
      </bottom>
      <diagonal/>
    </border>
    <border>
      <left/>
      <right style="thin">
        <color theme="3" tint="0.39991454817346722"/>
      </right>
      <top style="thin">
        <color theme="1" tint="0.499984740745262"/>
      </top>
      <bottom style="thin">
        <color theme="3" tint="0.39991454817346722"/>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theme="3" tint="0.39994506668294322"/>
      </left>
      <right style="thin">
        <color theme="3" tint="0.39994506668294322"/>
      </right>
      <top style="thin">
        <color theme="3" tint="0.39991454817346722"/>
      </top>
      <bottom style="dashed">
        <color theme="3" tint="0.39991454817346722"/>
      </bottom>
      <diagonal/>
    </border>
    <border>
      <left style="thin">
        <color theme="3" tint="0.39994506668294322"/>
      </left>
      <right style="thin">
        <color theme="3" tint="0.39994506668294322"/>
      </right>
      <top style="dashed">
        <color theme="3" tint="0.39991454817346722"/>
      </top>
      <bottom style="dashed">
        <color theme="3" tint="0.39991454817346722"/>
      </bottom>
      <diagonal/>
    </border>
    <border>
      <left style="thin">
        <color theme="3" tint="0.39994506668294322"/>
      </left>
      <right style="thin">
        <color theme="3" tint="0.39994506668294322"/>
      </right>
      <top style="dashed">
        <color theme="3" tint="0.39991454817346722"/>
      </top>
      <bottom style="thin">
        <color theme="3" tint="0.39994506668294322"/>
      </bottom>
      <diagonal/>
    </border>
    <border>
      <left style="thin">
        <color indexed="64"/>
      </left>
      <right/>
      <top/>
      <bottom/>
      <diagonal/>
    </border>
    <border>
      <left/>
      <right style="thin">
        <color theme="3" tint="0.59996337778862885"/>
      </right>
      <top style="thin">
        <color theme="3" tint="0.59996337778862885"/>
      </top>
      <bottom style="thin">
        <color theme="3" tint="0.59996337778862885"/>
      </bottom>
      <diagonal/>
    </border>
    <border>
      <left/>
      <right style="thin">
        <color theme="3" tint="0.59996337778862885"/>
      </right>
      <top/>
      <bottom style="thin">
        <color theme="3" tint="0.59996337778862885"/>
      </bottom>
      <diagonal/>
    </border>
    <border>
      <left/>
      <right/>
      <top style="thin">
        <color theme="6" tint="-0.24994659260841701"/>
      </top>
      <bottom style="thin">
        <color theme="3" tint="0.59996337778862885"/>
      </bottom>
      <diagonal/>
    </border>
    <border>
      <left/>
      <right style="thin">
        <color theme="6" tint="-0.24994659260841701"/>
      </right>
      <top style="thin">
        <color theme="6" tint="-0.24994659260841701"/>
      </top>
      <bottom style="thin">
        <color theme="3" tint="0.59996337778862885"/>
      </bottom>
      <diagonal/>
    </border>
    <border>
      <left/>
      <right/>
      <top style="thin">
        <color theme="3" tint="0.59996337778862885"/>
      </top>
      <bottom style="thin">
        <color theme="6" tint="-0.24994659260841701"/>
      </bottom>
      <diagonal/>
    </border>
    <border>
      <left/>
      <right style="thin">
        <color theme="6" tint="-0.24994659260841701"/>
      </right>
      <top style="thin">
        <color theme="3" tint="0.59996337778862885"/>
      </top>
      <bottom style="thin">
        <color theme="6" tint="-0.24994659260841701"/>
      </bottom>
      <diagonal/>
    </border>
    <border>
      <left/>
      <right/>
      <top/>
      <bottom style="thin">
        <color theme="3" tint="0.59996337778862885"/>
      </bottom>
      <diagonal/>
    </border>
    <border>
      <left/>
      <right style="thin">
        <color theme="9" tint="-0.24994659260841701"/>
      </right>
      <top/>
      <bottom style="thin">
        <color theme="3" tint="0.59996337778862885"/>
      </bottom>
      <diagonal/>
    </border>
    <border>
      <left/>
      <right/>
      <top style="thin">
        <color theme="3" tint="0.59996337778862885"/>
      </top>
      <bottom style="thin">
        <color theme="9" tint="-0.24994659260841701"/>
      </bottom>
      <diagonal/>
    </border>
    <border>
      <left/>
      <right style="thin">
        <color theme="9" tint="-0.24994659260841701"/>
      </right>
      <top style="thin">
        <color theme="3" tint="0.59996337778862885"/>
      </top>
      <bottom style="thin">
        <color theme="9" tint="-0.24994659260841701"/>
      </bottom>
      <diagonal/>
    </border>
    <border>
      <left style="thin">
        <color theme="3" tint="0.39991454817346722"/>
      </left>
      <right style="thin">
        <color indexed="64"/>
      </right>
      <top style="thin">
        <color theme="3" tint="0.39991454817346722"/>
      </top>
      <bottom style="thin">
        <color theme="3" tint="0.39991454817346722"/>
      </bottom>
      <diagonal/>
    </border>
    <border>
      <left style="thin">
        <color indexed="64"/>
      </left>
      <right style="thin">
        <color theme="3" tint="0.59996337778862885"/>
      </right>
      <top style="thin">
        <color theme="3" tint="0.39991454817346722"/>
      </top>
      <bottom style="thin">
        <color theme="3" tint="0.39991454817346722"/>
      </bottom>
      <diagonal/>
    </border>
    <border>
      <left style="thin">
        <color theme="3" tint="0.59996337778862885"/>
      </left>
      <right/>
      <top style="thin">
        <color theme="3" tint="0.59996337778862885"/>
      </top>
      <bottom style="thin">
        <color theme="3" tint="0.39991454817346722"/>
      </bottom>
      <diagonal/>
    </border>
    <border>
      <left/>
      <right style="thin">
        <color theme="3" tint="0.59996337778862885"/>
      </right>
      <top style="thin">
        <color theme="3" tint="0.59996337778862885"/>
      </top>
      <bottom style="thin">
        <color theme="3" tint="0.39991454817346722"/>
      </bottom>
      <diagonal/>
    </border>
    <border>
      <left/>
      <right/>
      <top style="thin">
        <color theme="3" tint="0.59996337778862885"/>
      </top>
      <bottom style="thin">
        <color theme="3" tint="0.59996337778862885"/>
      </bottom>
      <diagonal/>
    </border>
    <border>
      <left style="thin">
        <color theme="3" tint="0.39991454817346722"/>
      </left>
      <right/>
      <top style="thin">
        <color theme="3" tint="0.39991454817346722"/>
      </top>
      <bottom/>
      <diagonal/>
    </border>
    <border>
      <left/>
      <right style="thin">
        <color theme="3" tint="0.39991454817346722"/>
      </right>
      <top style="thin">
        <color theme="3" tint="0.39991454817346722"/>
      </top>
      <bottom/>
      <diagonal/>
    </border>
    <border>
      <left style="thin">
        <color theme="3" tint="0.39991454817346722"/>
      </left>
      <right/>
      <top/>
      <bottom style="thin">
        <color theme="3" tint="0.39991454817346722"/>
      </bottom>
      <diagonal/>
    </border>
    <border>
      <left/>
      <right style="thin">
        <color theme="3" tint="0.39991454817346722"/>
      </right>
      <top/>
      <bottom style="thin">
        <color theme="3" tint="0.39991454817346722"/>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91">
    <xf numFmtId="0" fontId="0" fillId="0" borderId="0" xfId="0">
      <alignment vertical="center"/>
    </xf>
    <xf numFmtId="0" fontId="4" fillId="0" borderId="0" xfId="0" applyFont="1">
      <alignment vertical="center"/>
    </xf>
    <xf numFmtId="0" fontId="4" fillId="0" borderId="18" xfId="0" applyFont="1" applyBorder="1" applyAlignment="1">
      <alignment horizontal="distributed" vertical="center" justifyLastLine="1"/>
    </xf>
    <xf numFmtId="0" fontId="4" fillId="0" borderId="0" xfId="0" applyFont="1" applyAlignment="1">
      <alignment horizontal="right" vertical="center"/>
    </xf>
    <xf numFmtId="0" fontId="4" fillId="0" borderId="0" xfId="0" applyFont="1" applyAlignment="1" applyProtection="1">
      <alignment horizontal="left" vertical="center" indent="1" shrinkToFit="1"/>
      <protection locked="0"/>
    </xf>
    <xf numFmtId="0" fontId="4" fillId="0" borderId="0" xfId="0" applyFont="1" applyAlignment="1">
      <alignment horizontal="left" vertical="center" indent="1"/>
    </xf>
    <xf numFmtId="0" fontId="4" fillId="2" borderId="3" xfId="0" applyFont="1" applyFill="1" applyBorder="1" applyAlignment="1" applyProtection="1">
      <alignment horizontal="center" vertical="center" shrinkToFit="1"/>
      <protection locked="0"/>
    </xf>
    <xf numFmtId="0" fontId="4" fillId="0" borderId="3" xfId="0" applyFont="1" applyBorder="1" applyAlignment="1">
      <alignment horizontal="center" vertical="center" shrinkToFit="1"/>
    </xf>
    <xf numFmtId="0" fontId="4" fillId="0" borderId="4" xfId="0" applyFont="1" applyBorder="1" applyAlignment="1">
      <alignment vertical="center" shrinkToFit="1"/>
    </xf>
    <xf numFmtId="0" fontId="4" fillId="2" borderId="2" xfId="0" applyFont="1" applyFill="1" applyBorder="1" applyAlignment="1" applyProtection="1">
      <alignment horizontal="center" vertical="center" shrinkToFit="1"/>
      <protection locked="0"/>
    </xf>
    <xf numFmtId="0" fontId="4" fillId="0" borderId="16" xfId="0" applyFont="1" applyBorder="1" applyAlignment="1">
      <alignment horizontal="distributed" vertical="center" justifyLastLine="1"/>
    </xf>
    <xf numFmtId="177" fontId="4" fillId="2" borderId="11" xfId="0" applyNumberFormat="1" applyFont="1" applyFill="1" applyBorder="1" applyAlignment="1" applyProtection="1">
      <alignment vertical="center" shrinkToFit="1"/>
      <protection locked="0"/>
    </xf>
    <xf numFmtId="0" fontId="4" fillId="2" borderId="11" xfId="1" applyNumberFormat="1" applyFont="1" applyFill="1" applyBorder="1" applyAlignment="1" applyProtection="1">
      <alignment vertical="center" shrinkToFit="1"/>
      <protection locked="0"/>
    </xf>
    <xf numFmtId="38" fontId="4" fillId="2" borderId="11" xfId="1" applyFont="1" applyFill="1" applyBorder="1" applyAlignment="1" applyProtection="1">
      <alignment horizontal="center" vertical="center" shrinkToFit="1"/>
      <protection locked="0"/>
    </xf>
    <xf numFmtId="38" fontId="4" fillId="2" borderId="17" xfId="1" applyFont="1" applyFill="1" applyBorder="1" applyAlignment="1" applyProtection="1">
      <alignment horizontal="right" vertical="center" indent="1" shrinkToFit="1"/>
      <protection locked="0"/>
    </xf>
    <xf numFmtId="38" fontId="4" fillId="2" borderId="26" xfId="1" applyFont="1" applyFill="1" applyBorder="1" applyAlignment="1" applyProtection="1">
      <alignment horizontal="center" vertical="center" shrinkToFit="1"/>
      <protection locked="0"/>
    </xf>
    <xf numFmtId="38" fontId="4" fillId="2" borderId="11" xfId="1" applyFont="1" applyFill="1" applyBorder="1" applyAlignment="1" applyProtection="1">
      <alignment horizontal="right" vertical="center" indent="1" shrinkToFit="1"/>
      <protection locked="0"/>
    </xf>
    <xf numFmtId="0" fontId="4" fillId="0" borderId="11" xfId="0" applyFont="1" applyBorder="1" applyAlignment="1">
      <alignment vertical="center" shrinkToFit="1"/>
    </xf>
    <xf numFmtId="38" fontId="4" fillId="0" borderId="11" xfId="1" applyFont="1" applyBorder="1" applyAlignment="1">
      <alignment horizontal="right" vertical="center" indent="1" shrinkToFit="1"/>
    </xf>
    <xf numFmtId="0" fontId="4" fillId="0" borderId="12" xfId="0" applyFont="1" applyBorder="1" applyAlignment="1">
      <alignment vertical="center" shrinkToFit="1"/>
    </xf>
    <xf numFmtId="38" fontId="4" fillId="0" borderId="12" xfId="1" applyFont="1" applyBorder="1" applyAlignment="1">
      <alignment horizontal="right" vertical="center" indent="1" shrinkToFit="1"/>
    </xf>
    <xf numFmtId="0" fontId="4" fillId="0" borderId="6" xfId="0" applyFont="1" applyBorder="1">
      <alignment vertical="center"/>
    </xf>
    <xf numFmtId="0" fontId="8" fillId="0" borderId="125" xfId="0" applyFont="1" applyBorder="1">
      <alignment vertical="center"/>
    </xf>
    <xf numFmtId="0" fontId="9" fillId="0" borderId="0" xfId="0" applyFont="1">
      <alignment vertical="center"/>
    </xf>
    <xf numFmtId="0" fontId="8" fillId="0" borderId="125" xfId="0" applyFont="1" applyBorder="1" applyProtection="1">
      <alignment vertical="center"/>
      <protection locked="0"/>
    </xf>
    <xf numFmtId="0" fontId="8" fillId="0" borderId="8" xfId="0" applyFont="1" applyBorder="1" applyProtection="1">
      <alignment vertical="center"/>
      <protection locked="0"/>
    </xf>
    <xf numFmtId="0" fontId="4" fillId="0" borderId="0" xfId="0" applyFont="1" applyAlignment="1">
      <alignment horizontal="left" vertical="center"/>
    </xf>
    <xf numFmtId="0" fontId="10" fillId="0" borderId="19" xfId="0" applyFont="1" applyBorder="1" applyAlignment="1">
      <alignment horizontal="distributed" vertical="center" justifyLastLine="1"/>
    </xf>
    <xf numFmtId="0" fontId="12" fillId="0" borderId="0" xfId="0" applyFont="1">
      <alignment vertical="center"/>
    </xf>
    <xf numFmtId="0" fontId="12" fillId="0" borderId="0" xfId="0" applyFont="1" applyAlignment="1">
      <alignment horizontal="right" vertical="center"/>
    </xf>
    <xf numFmtId="176" fontId="12" fillId="0" borderId="0" xfId="0" applyNumberFormat="1" applyFont="1" applyAlignment="1">
      <alignment horizontal="left" vertical="center" indent="1" shrinkToFit="1"/>
    </xf>
    <xf numFmtId="176" fontId="12" fillId="0" borderId="0" xfId="0" applyNumberFormat="1" applyFont="1" applyAlignment="1">
      <alignment horizontal="left" vertical="center" indent="1"/>
    </xf>
    <xf numFmtId="176" fontId="12" fillId="0" borderId="0" xfId="0" applyNumberFormat="1" applyFont="1" applyAlignment="1">
      <alignment horizontal="right" vertical="center"/>
    </xf>
    <xf numFmtId="176" fontId="12" fillId="0" borderId="0" xfId="0" applyNumberFormat="1" applyFont="1">
      <alignment vertical="center"/>
    </xf>
    <xf numFmtId="178" fontId="4" fillId="0" borderId="111" xfId="0" applyNumberFormat="1" applyFont="1" applyBorder="1" applyAlignment="1">
      <alignment horizontal="center" vertical="center" shrinkToFit="1"/>
    </xf>
    <xf numFmtId="178" fontId="12" fillId="0" borderId="112" xfId="0" applyNumberFormat="1" applyFont="1" applyBorder="1" applyAlignment="1">
      <alignment horizontal="center" vertical="center" shrinkToFit="1"/>
    </xf>
    <xf numFmtId="178" fontId="4" fillId="0" borderId="112" xfId="0" applyNumberFormat="1" applyFont="1" applyBorder="1" applyAlignment="1">
      <alignment horizontal="center" vertical="center" shrinkToFit="1"/>
    </xf>
    <xf numFmtId="178" fontId="12" fillId="0" borderId="113" xfId="0" applyNumberFormat="1" applyFont="1" applyBorder="1" applyAlignment="1">
      <alignment horizontal="center" vertical="center" shrinkToFit="1"/>
    </xf>
    <xf numFmtId="178" fontId="4" fillId="0" borderId="0" xfId="0" applyNumberFormat="1" applyFont="1">
      <alignment vertical="center"/>
    </xf>
    <xf numFmtId="0" fontId="12" fillId="0" borderId="99" xfId="0" applyFont="1" applyBorder="1" applyAlignment="1">
      <alignment horizontal="distributed" vertical="center" justifyLastLine="1"/>
    </xf>
    <xf numFmtId="177" fontId="4" fillId="0" borderId="122" xfId="0" applyNumberFormat="1" applyFont="1" applyBorder="1" applyAlignment="1">
      <alignment vertical="center" shrinkToFit="1"/>
    </xf>
    <xf numFmtId="0" fontId="4" fillId="0" borderId="122" xfId="1" applyNumberFormat="1" applyFont="1" applyBorder="1" applyAlignment="1">
      <alignment vertical="center" shrinkToFit="1"/>
    </xf>
    <xf numFmtId="38" fontId="4" fillId="0" borderId="122" xfId="1" applyFont="1" applyBorder="1" applyAlignment="1">
      <alignment horizontal="center" vertical="center" shrinkToFit="1"/>
    </xf>
    <xf numFmtId="38" fontId="4" fillId="0" borderId="122" xfId="1" applyFont="1" applyBorder="1" applyAlignment="1">
      <alignment horizontal="right" vertical="center" indent="1" shrinkToFit="1"/>
    </xf>
    <xf numFmtId="177" fontId="4" fillId="0" borderId="123" xfId="0" applyNumberFormat="1" applyFont="1" applyBorder="1" applyAlignment="1">
      <alignment vertical="center" shrinkToFit="1"/>
    </xf>
    <xf numFmtId="0" fontId="4" fillId="0" borderId="123" xfId="1" applyNumberFormat="1" applyFont="1" applyBorder="1" applyAlignment="1">
      <alignment vertical="center" shrinkToFit="1"/>
    </xf>
    <xf numFmtId="38" fontId="4" fillId="0" borderId="123" xfId="1" applyFont="1" applyBorder="1" applyAlignment="1">
      <alignment horizontal="center" vertical="center" shrinkToFit="1"/>
    </xf>
    <xf numFmtId="38" fontId="4" fillId="0" borderId="123" xfId="1" applyFont="1" applyBorder="1" applyAlignment="1">
      <alignment horizontal="right" vertical="center" indent="1" shrinkToFit="1"/>
    </xf>
    <xf numFmtId="0" fontId="14" fillId="0" borderId="123" xfId="0" applyFont="1" applyBorder="1" applyAlignment="1">
      <alignment vertical="center" shrinkToFit="1"/>
    </xf>
    <xf numFmtId="0" fontId="4" fillId="0" borderId="123" xfId="0" applyFont="1" applyBorder="1" applyAlignment="1">
      <alignment vertical="center" shrinkToFit="1"/>
    </xf>
    <xf numFmtId="0" fontId="14" fillId="0" borderId="124" xfId="0" applyFont="1" applyBorder="1" applyAlignment="1">
      <alignment vertical="center" shrinkToFit="1"/>
    </xf>
    <xf numFmtId="0" fontId="4" fillId="0" borderId="124" xfId="0" applyFont="1" applyBorder="1" applyAlignment="1">
      <alignment vertical="center" shrinkToFit="1"/>
    </xf>
    <xf numFmtId="38" fontId="4" fillId="0" borderId="124" xfId="1" applyFont="1" applyBorder="1" applyAlignment="1">
      <alignment horizontal="right" vertical="center" indent="1" shrinkToFit="1"/>
    </xf>
    <xf numFmtId="0" fontId="14" fillId="0" borderId="0" xfId="0" applyFont="1">
      <alignment vertical="center"/>
    </xf>
    <xf numFmtId="0" fontId="15" fillId="0" borderId="0" xfId="0" applyFont="1">
      <alignment vertical="center"/>
    </xf>
    <xf numFmtId="0" fontId="16" fillId="0" borderId="141" xfId="0" applyFont="1" applyBorder="1">
      <alignment vertical="center"/>
    </xf>
    <xf numFmtId="0" fontId="12" fillId="0" borderId="142" xfId="0" applyFont="1" applyBorder="1" applyAlignment="1">
      <alignment horizontal="right" vertical="center"/>
    </xf>
    <xf numFmtId="0" fontId="16" fillId="0" borderId="143" xfId="0" applyFont="1" applyBorder="1">
      <alignment vertical="center"/>
    </xf>
    <xf numFmtId="0" fontId="12" fillId="0" borderId="144" xfId="0" applyFont="1" applyBorder="1" applyAlignment="1">
      <alignment horizontal="right" vertical="center"/>
    </xf>
    <xf numFmtId="0" fontId="17" fillId="0" borderId="20" xfId="0" applyFont="1" applyBorder="1" applyAlignment="1">
      <alignment horizontal="distributed" vertical="center" justifyLastLine="1"/>
    </xf>
    <xf numFmtId="0" fontId="19" fillId="0" borderId="0" xfId="0" applyFont="1">
      <alignment vertical="center"/>
    </xf>
    <xf numFmtId="0" fontId="19" fillId="0" borderId="0" xfId="0" applyFont="1" applyAlignment="1">
      <alignment horizontal="right" vertical="center"/>
    </xf>
    <xf numFmtId="176" fontId="19" fillId="0" borderId="0" xfId="0" applyNumberFormat="1" applyFont="1" applyAlignment="1">
      <alignment horizontal="left" vertical="center" indent="1" shrinkToFit="1"/>
    </xf>
    <xf numFmtId="176" fontId="19" fillId="0" borderId="0" xfId="0" applyNumberFormat="1" applyFont="1" applyAlignment="1">
      <alignment horizontal="left" vertical="center" indent="1"/>
    </xf>
    <xf numFmtId="176" fontId="19" fillId="0" borderId="0" xfId="0" applyNumberFormat="1" applyFont="1" applyAlignment="1">
      <alignment horizontal="right" vertical="center"/>
    </xf>
    <xf numFmtId="176" fontId="19" fillId="0" borderId="0" xfId="0" applyNumberFormat="1" applyFont="1">
      <alignment vertical="center"/>
    </xf>
    <xf numFmtId="178" fontId="4" fillId="0" borderId="27" xfId="0" applyNumberFormat="1" applyFont="1" applyBorder="1" applyAlignment="1">
      <alignment horizontal="center" vertical="center" shrinkToFit="1"/>
    </xf>
    <xf numFmtId="178" fontId="19" fillId="0" borderId="34" xfId="0" applyNumberFormat="1" applyFont="1" applyBorder="1" applyAlignment="1">
      <alignment horizontal="center" vertical="center" shrinkToFit="1"/>
    </xf>
    <xf numFmtId="178" fontId="4" fillId="0" borderId="34" xfId="0" applyNumberFormat="1" applyFont="1" applyBorder="1" applyAlignment="1">
      <alignment horizontal="center" vertical="center" shrinkToFit="1"/>
    </xf>
    <xf numFmtId="178" fontId="19" fillId="0" borderId="28" xfId="0" applyNumberFormat="1" applyFont="1" applyBorder="1" applyAlignment="1">
      <alignment vertical="center" shrinkToFit="1"/>
    </xf>
    <xf numFmtId="0" fontId="19" fillId="0" borderId="20" xfId="0" applyFont="1" applyBorder="1" applyAlignment="1">
      <alignment horizontal="distributed" vertical="center" justifyLastLine="1"/>
    </xf>
    <xf numFmtId="177" fontId="4" fillId="0" borderId="53" xfId="0" applyNumberFormat="1" applyFont="1" applyBorder="1" applyAlignment="1">
      <alignment vertical="center" shrinkToFit="1"/>
    </xf>
    <xf numFmtId="0" fontId="4" fillId="0" borderId="53" xfId="1" applyNumberFormat="1" applyFont="1" applyBorder="1" applyAlignment="1">
      <alignment vertical="center" shrinkToFit="1"/>
    </xf>
    <xf numFmtId="38" fontId="4" fillId="0" borderId="53" xfId="1" applyFont="1" applyBorder="1" applyAlignment="1">
      <alignment horizontal="center" vertical="center" shrinkToFit="1"/>
    </xf>
    <xf numFmtId="38" fontId="4" fillId="0" borderId="53" xfId="1" applyFont="1" applyBorder="1" applyAlignment="1">
      <alignment horizontal="right" vertical="center" indent="1" shrinkToFit="1"/>
    </xf>
    <xf numFmtId="177" fontId="4" fillId="0" borderId="54" xfId="0" applyNumberFormat="1" applyFont="1" applyBorder="1" applyAlignment="1">
      <alignment vertical="center" shrinkToFit="1"/>
    </xf>
    <xf numFmtId="0" fontId="4" fillId="0" borderId="54" xfId="1" applyNumberFormat="1" applyFont="1" applyBorder="1" applyAlignment="1">
      <alignment vertical="center" shrinkToFit="1"/>
    </xf>
    <xf numFmtId="38" fontId="4" fillId="0" borderId="54" xfId="1" applyFont="1" applyBorder="1" applyAlignment="1">
      <alignment horizontal="center" vertical="center" shrinkToFit="1"/>
    </xf>
    <xf numFmtId="38" fontId="4" fillId="0" borderId="54" xfId="1" applyFont="1" applyBorder="1" applyAlignment="1">
      <alignment horizontal="right" vertical="center" indent="1" shrinkToFit="1"/>
    </xf>
    <xf numFmtId="0" fontId="4" fillId="0" borderId="54" xfId="0" applyFont="1" applyBorder="1" applyAlignment="1">
      <alignment vertical="center" shrinkToFit="1"/>
    </xf>
    <xf numFmtId="0" fontId="4" fillId="0" borderId="55" xfId="0" applyFont="1" applyBorder="1" applyAlignment="1">
      <alignment vertical="center" shrinkToFit="1"/>
    </xf>
    <xf numFmtId="38" fontId="4" fillId="0" borderId="55" xfId="1" applyFont="1" applyBorder="1" applyAlignment="1">
      <alignment horizontal="right" vertical="center" indent="1" shrinkToFit="1"/>
    </xf>
    <xf numFmtId="0" fontId="20" fillId="0" borderId="0" xfId="0" applyFont="1">
      <alignment vertical="center"/>
    </xf>
    <xf numFmtId="0" fontId="21" fillId="0" borderId="35" xfId="0" applyFont="1" applyBorder="1">
      <alignment vertical="center"/>
    </xf>
    <xf numFmtId="0" fontId="19" fillId="0" borderId="37" xfId="0" applyFont="1" applyBorder="1" applyAlignment="1">
      <alignment horizontal="right" vertical="center"/>
    </xf>
    <xf numFmtId="0" fontId="21" fillId="0" borderId="38" xfId="0" applyFont="1" applyBorder="1">
      <alignment vertical="center"/>
    </xf>
    <xf numFmtId="0" fontId="19" fillId="0" borderId="40" xfId="0" applyFont="1" applyBorder="1" applyAlignment="1">
      <alignment horizontal="right" vertical="center"/>
    </xf>
    <xf numFmtId="0" fontId="22" fillId="0" borderId="21" xfId="0" applyFont="1" applyBorder="1" applyAlignment="1">
      <alignment horizontal="distributed" vertical="center" justifyLastLine="1"/>
    </xf>
    <xf numFmtId="0" fontId="24" fillId="0" borderId="0" xfId="0" applyFont="1">
      <alignment vertical="center"/>
    </xf>
    <xf numFmtId="0" fontId="24" fillId="0" borderId="0" xfId="0" applyFont="1" applyAlignment="1">
      <alignment horizontal="right" vertical="center"/>
    </xf>
    <xf numFmtId="176" fontId="24" fillId="0" borderId="0" xfId="0" applyNumberFormat="1" applyFont="1" applyAlignment="1">
      <alignment horizontal="left" vertical="center" indent="1" shrinkToFit="1"/>
    </xf>
    <xf numFmtId="176" fontId="24" fillId="0" borderId="0" xfId="0" applyNumberFormat="1" applyFont="1" applyAlignment="1">
      <alignment horizontal="left" vertical="center" indent="1"/>
    </xf>
    <xf numFmtId="176" fontId="24" fillId="0" borderId="0" xfId="0" applyNumberFormat="1" applyFont="1" applyAlignment="1">
      <alignment horizontal="right" vertical="center"/>
    </xf>
    <xf numFmtId="176" fontId="24" fillId="0" borderId="0" xfId="0" applyNumberFormat="1" applyFont="1">
      <alignment vertical="center"/>
    </xf>
    <xf numFmtId="178" fontId="4" fillId="0" borderId="56" xfId="0" applyNumberFormat="1" applyFont="1" applyBorder="1" applyAlignment="1">
      <alignment horizontal="center" vertical="center" shrinkToFit="1"/>
    </xf>
    <xf numFmtId="178" fontId="24" fillId="0" borderId="66" xfId="0" applyNumberFormat="1" applyFont="1" applyBorder="1" applyAlignment="1">
      <alignment horizontal="center" vertical="center" shrinkToFit="1"/>
    </xf>
    <xf numFmtId="178" fontId="4" fillId="0" borderId="66" xfId="0" applyNumberFormat="1" applyFont="1" applyBorder="1" applyAlignment="1">
      <alignment horizontal="center" vertical="center" shrinkToFit="1"/>
    </xf>
    <xf numFmtId="178" fontId="24" fillId="0" borderId="57" xfId="0" applyNumberFormat="1" applyFont="1" applyBorder="1" applyAlignment="1">
      <alignment vertical="center" shrinkToFit="1"/>
    </xf>
    <xf numFmtId="0" fontId="24" fillId="0" borderId="58" xfId="0" applyFont="1" applyBorder="1" applyAlignment="1">
      <alignment horizontal="distributed" vertical="center" justifyLastLine="1"/>
    </xf>
    <xf numFmtId="177" fontId="4" fillId="0" borderId="81" xfId="0" applyNumberFormat="1" applyFont="1" applyBorder="1" applyAlignment="1">
      <alignment vertical="center" shrinkToFit="1"/>
    </xf>
    <xf numFmtId="0" fontId="4" fillId="0" borderId="81" xfId="1" applyNumberFormat="1" applyFont="1" applyBorder="1" applyAlignment="1">
      <alignment vertical="center" shrinkToFit="1"/>
    </xf>
    <xf numFmtId="38" fontId="4" fillId="0" borderId="81" xfId="1" applyFont="1" applyBorder="1" applyAlignment="1">
      <alignment horizontal="center" vertical="center" shrinkToFit="1"/>
    </xf>
    <xf numFmtId="38" fontId="4" fillId="0" borderId="81" xfId="1" applyFont="1" applyBorder="1" applyAlignment="1">
      <alignment horizontal="right" vertical="center" indent="1" shrinkToFit="1"/>
    </xf>
    <xf numFmtId="177" fontId="4" fillId="0" borderId="82" xfId="0" applyNumberFormat="1" applyFont="1" applyBorder="1" applyAlignment="1">
      <alignment vertical="center" shrinkToFit="1"/>
    </xf>
    <xf numFmtId="0" fontId="4" fillId="0" borderId="82" xfId="1" applyNumberFormat="1" applyFont="1" applyBorder="1" applyAlignment="1">
      <alignment vertical="center" shrinkToFit="1"/>
    </xf>
    <xf numFmtId="38" fontId="4" fillId="0" borderId="82" xfId="1" applyFont="1" applyBorder="1" applyAlignment="1">
      <alignment horizontal="center" vertical="center" shrinkToFit="1"/>
    </xf>
    <xf numFmtId="38" fontId="4" fillId="0" borderId="82" xfId="1" applyFont="1" applyBorder="1" applyAlignment="1">
      <alignment horizontal="right" vertical="center" indent="1" shrinkToFit="1"/>
    </xf>
    <xf numFmtId="0" fontId="4" fillId="0" borderId="82" xfId="0" applyFont="1" applyBorder="1" applyAlignment="1">
      <alignment vertical="center" shrinkToFit="1"/>
    </xf>
    <xf numFmtId="0" fontId="4" fillId="0" borderId="83" xfId="0" applyFont="1" applyBorder="1" applyAlignment="1">
      <alignment vertical="center" shrinkToFit="1"/>
    </xf>
    <xf numFmtId="38" fontId="4" fillId="0" borderId="83" xfId="1" applyFont="1" applyBorder="1" applyAlignment="1">
      <alignment horizontal="right" vertical="center" indent="1" shrinkToFit="1"/>
    </xf>
    <xf numFmtId="0" fontId="25" fillId="0" borderId="0" xfId="0" applyFont="1">
      <alignment vertical="center"/>
    </xf>
    <xf numFmtId="0" fontId="26" fillId="0" borderId="73" xfId="0" applyFont="1" applyBorder="1">
      <alignment vertical="center"/>
    </xf>
    <xf numFmtId="0" fontId="24" fillId="0" borderId="75" xfId="0" applyFont="1" applyBorder="1" applyAlignment="1">
      <alignment horizontal="right" vertical="center"/>
    </xf>
    <xf numFmtId="0" fontId="26" fillId="0" borderId="76" xfId="0" applyFont="1" applyBorder="1">
      <alignment vertical="center"/>
    </xf>
    <xf numFmtId="0" fontId="24" fillId="0" borderId="78" xfId="0" applyFont="1" applyBorder="1" applyAlignment="1">
      <alignment horizontal="right" vertical="center"/>
    </xf>
    <xf numFmtId="0" fontId="24" fillId="0" borderId="21" xfId="0" applyFont="1" applyBorder="1" applyAlignment="1">
      <alignment horizontal="distributed" vertical="center" justifyLastLine="1"/>
    </xf>
    <xf numFmtId="0" fontId="4" fillId="0" borderId="84" xfId="0" applyFont="1" applyBorder="1">
      <alignment vertical="center"/>
    </xf>
    <xf numFmtId="0" fontId="4" fillId="0" borderId="85" xfId="0" applyFont="1" applyBorder="1">
      <alignment vertical="center"/>
    </xf>
    <xf numFmtId="0" fontId="4" fillId="0" borderId="86" xfId="0" applyFont="1" applyBorder="1">
      <alignment vertical="center"/>
    </xf>
    <xf numFmtId="0" fontId="4" fillId="0" borderId="93" xfId="0" applyFont="1" applyBorder="1">
      <alignment vertical="center"/>
    </xf>
    <xf numFmtId="0" fontId="4" fillId="0" borderId="87" xfId="0" applyFont="1" applyBorder="1">
      <alignment vertical="center"/>
    </xf>
    <xf numFmtId="0" fontId="4" fillId="0" borderId="88" xfId="0" applyFont="1" applyBorder="1">
      <alignment vertical="center"/>
    </xf>
    <xf numFmtId="0" fontId="4" fillId="0" borderId="89" xfId="0" applyFont="1" applyBorder="1">
      <alignment vertical="center"/>
    </xf>
    <xf numFmtId="0" fontId="4" fillId="0" borderId="94" xfId="0" applyFont="1" applyBorder="1">
      <alignment vertical="center"/>
    </xf>
    <xf numFmtId="0" fontId="4" fillId="0" borderId="90" xfId="0" applyFont="1" applyBorder="1">
      <alignment vertical="center"/>
    </xf>
    <xf numFmtId="0" fontId="4" fillId="0" borderId="91" xfId="0" applyFont="1" applyBorder="1">
      <alignment vertical="center"/>
    </xf>
    <xf numFmtId="0" fontId="4" fillId="0" borderId="92" xfId="0" applyFont="1" applyBorder="1">
      <alignment vertical="center"/>
    </xf>
    <xf numFmtId="0" fontId="4" fillId="0" borderId="95" xfId="0" applyFont="1" applyBorder="1">
      <alignment vertical="center"/>
    </xf>
    <xf numFmtId="0" fontId="12" fillId="0" borderId="96" xfId="0" applyFont="1" applyBorder="1" applyAlignment="1">
      <alignment horizontal="distributed" vertical="center" justifyLastLine="1"/>
    </xf>
    <xf numFmtId="0" fontId="4" fillId="0" borderId="96" xfId="0" applyFont="1" applyBorder="1" applyAlignment="1">
      <alignment horizontal="distributed" vertical="center" justifyLastLine="1"/>
    </xf>
    <xf numFmtId="0" fontId="4" fillId="0" borderId="0" xfId="0" applyFont="1" applyAlignment="1">
      <alignment horizontal="distributed" vertical="center" justifyLastLine="1"/>
    </xf>
    <xf numFmtId="0" fontId="4" fillId="0" borderId="96" xfId="0" applyFont="1" applyBorder="1">
      <alignment vertical="center"/>
    </xf>
    <xf numFmtId="0" fontId="26" fillId="0" borderId="21" xfId="0" applyFont="1" applyBorder="1" applyAlignment="1">
      <alignment horizontal="right"/>
    </xf>
    <xf numFmtId="0" fontId="24" fillId="0" borderId="21" xfId="0" applyFont="1" applyBorder="1" applyAlignment="1">
      <alignment horizontal="distributed" vertical="center" justifyLastLine="1"/>
    </xf>
    <xf numFmtId="0" fontId="24" fillId="0" borderId="83" xfId="0" applyFont="1" applyBorder="1" applyAlignment="1">
      <alignment horizontal="center" vertical="center" shrinkToFit="1"/>
    </xf>
    <xf numFmtId="0" fontId="4" fillId="0" borderId="83" xfId="0" applyFont="1" applyBorder="1" applyAlignment="1">
      <alignment horizontal="center" vertical="center" shrinkToFit="1"/>
    </xf>
    <xf numFmtId="0" fontId="24" fillId="0" borderId="21" xfId="0" applyFont="1" applyBorder="1" applyAlignment="1">
      <alignment horizontal="center" vertical="center"/>
    </xf>
    <xf numFmtId="0" fontId="4" fillId="0" borderId="21" xfId="0" applyFont="1" applyBorder="1" applyAlignment="1">
      <alignment horizontal="center" vertical="center"/>
    </xf>
    <xf numFmtId="0" fontId="25" fillId="0" borderId="21" xfId="0" applyFont="1" applyBorder="1" applyAlignment="1">
      <alignment horizontal="center" vertical="center" textRotation="255"/>
    </xf>
    <xf numFmtId="0" fontId="25" fillId="0" borderId="21" xfId="0" applyFont="1" applyBorder="1" applyAlignment="1">
      <alignment horizontal="distributed" vertical="center" justifyLastLine="1"/>
    </xf>
    <xf numFmtId="0" fontId="25" fillId="0" borderId="21" xfId="0" applyFont="1" applyBorder="1" applyAlignment="1">
      <alignment vertical="center" shrinkToFit="1"/>
    </xf>
    <xf numFmtId="0" fontId="25" fillId="0" borderId="21" xfId="0" applyFont="1" applyBorder="1" applyAlignment="1">
      <alignment horizontal="center" vertical="center"/>
    </xf>
    <xf numFmtId="0" fontId="24" fillId="0" borderId="132" xfId="0" applyFont="1" applyBorder="1" applyAlignment="1">
      <alignment horizontal="center" vertical="center"/>
    </xf>
    <xf numFmtId="0" fontId="24" fillId="0" borderId="133" xfId="0" applyFont="1" applyBorder="1" applyAlignment="1">
      <alignment horizontal="center" vertical="center"/>
    </xf>
    <xf numFmtId="0" fontId="24" fillId="0" borderId="134" xfId="0" applyFont="1" applyBorder="1" applyAlignment="1">
      <alignment horizontal="center" vertical="center"/>
    </xf>
    <xf numFmtId="0" fontId="24" fillId="0" borderId="135" xfId="0" applyFont="1" applyBorder="1" applyAlignment="1">
      <alignment horizontal="center" vertical="center"/>
    </xf>
    <xf numFmtId="0" fontId="4" fillId="0" borderId="82" xfId="0" applyFont="1" applyBorder="1" applyAlignment="1">
      <alignment horizontal="center" vertical="center" shrinkToFit="1"/>
    </xf>
    <xf numFmtId="38" fontId="4" fillId="0" borderId="82" xfId="1" applyFont="1" applyBorder="1" applyAlignment="1">
      <alignment horizontal="center" vertical="center" shrinkToFit="1"/>
    </xf>
    <xf numFmtId="0" fontId="24" fillId="0" borderId="82" xfId="0" applyFont="1" applyBorder="1" applyAlignment="1">
      <alignment horizontal="center" vertical="center" shrinkToFit="1"/>
    </xf>
    <xf numFmtId="0" fontId="24" fillId="0" borderId="58" xfId="0" applyFont="1" applyBorder="1" applyAlignment="1">
      <alignment horizontal="center" vertical="center" shrinkToFit="1"/>
    </xf>
    <xf numFmtId="0" fontId="24" fillId="0" borderId="59" xfId="0" applyFont="1" applyBorder="1" applyAlignment="1">
      <alignment horizontal="center" vertical="center" shrinkToFit="1"/>
    </xf>
    <xf numFmtId="178" fontId="7" fillId="0" borderId="79" xfId="0" applyNumberFormat="1" applyFont="1" applyBorder="1" applyAlignment="1">
      <alignment horizontal="center" vertical="center"/>
    </xf>
    <xf numFmtId="178" fontId="7" fillId="0" borderId="80" xfId="0" applyNumberFormat="1" applyFont="1" applyBorder="1" applyAlignment="1">
      <alignment horizontal="center" vertical="center"/>
    </xf>
    <xf numFmtId="0" fontId="24" fillId="0" borderId="58" xfId="0" applyFont="1" applyBorder="1" applyAlignment="1">
      <alignment horizontal="distributed" vertical="center" justifyLastLine="1"/>
    </xf>
    <xf numFmtId="0" fontId="4" fillId="0" borderId="81" xfId="0" applyFont="1" applyBorder="1" applyAlignment="1">
      <alignment horizontal="center" vertical="center" shrinkToFit="1"/>
    </xf>
    <xf numFmtId="38" fontId="4" fillId="0" borderId="81" xfId="1" applyFont="1" applyBorder="1" applyAlignment="1">
      <alignment horizontal="center" vertical="center" shrinkToFit="1"/>
    </xf>
    <xf numFmtId="0" fontId="24" fillId="0" borderId="56" xfId="0" applyFont="1" applyBorder="1" applyAlignment="1">
      <alignment horizontal="center" vertical="center" justifyLastLine="1"/>
    </xf>
    <xf numFmtId="0" fontId="24" fillId="0" borderId="66" xfId="0" applyFont="1" applyBorder="1" applyAlignment="1">
      <alignment horizontal="center" vertical="center" justifyLastLine="1"/>
    </xf>
    <xf numFmtId="0" fontId="24" fillId="0" borderId="57" xfId="0" applyFont="1" applyBorder="1" applyAlignment="1">
      <alignment horizontal="center" vertical="center" justifyLastLine="1"/>
    </xf>
    <xf numFmtId="178" fontId="4" fillId="0" borderId="73" xfId="0" applyNumberFormat="1" applyFont="1" applyBorder="1" applyAlignment="1">
      <alignment horizontal="center" vertical="center" shrinkToFit="1"/>
    </xf>
    <xf numFmtId="178" fontId="4" fillId="0" borderId="76" xfId="0" applyNumberFormat="1" applyFont="1" applyBorder="1" applyAlignment="1">
      <alignment horizontal="center" vertical="center" shrinkToFit="1"/>
    </xf>
    <xf numFmtId="178" fontId="24" fillId="0" borderId="74" xfId="0" applyNumberFormat="1" applyFont="1" applyBorder="1" applyAlignment="1">
      <alignment horizontal="center" vertical="center" shrinkToFit="1"/>
    </xf>
    <xf numFmtId="178" fontId="24" fillId="0" borderId="77" xfId="0" applyNumberFormat="1" applyFont="1" applyBorder="1" applyAlignment="1">
      <alignment horizontal="center" vertical="center" shrinkToFit="1"/>
    </xf>
    <xf numFmtId="178" fontId="4" fillId="0" borderId="74" xfId="0" applyNumberFormat="1" applyFont="1" applyBorder="1" applyAlignment="1">
      <alignment horizontal="center" vertical="center" shrinkToFit="1"/>
    </xf>
    <xf numFmtId="178" fontId="4" fillId="0" borderId="75" xfId="0" applyNumberFormat="1" applyFont="1" applyBorder="1" applyAlignment="1">
      <alignment horizontal="center" vertical="center" shrinkToFit="1"/>
    </xf>
    <xf numFmtId="178" fontId="4" fillId="0" borderId="77" xfId="0" applyNumberFormat="1" applyFont="1" applyBorder="1" applyAlignment="1">
      <alignment horizontal="center" vertical="center" shrinkToFit="1"/>
    </xf>
    <xf numFmtId="178" fontId="4" fillId="0" borderId="78" xfId="0" applyNumberFormat="1" applyFont="1" applyBorder="1" applyAlignment="1">
      <alignment horizontal="center" vertical="center" shrinkToFit="1"/>
    </xf>
    <xf numFmtId="0" fontId="24" fillId="0" borderId="56" xfId="0" applyFont="1" applyBorder="1" applyAlignment="1">
      <alignment vertical="center" shrinkToFit="1"/>
    </xf>
    <xf numFmtId="0" fontId="24" fillId="0" borderId="66" xfId="0" applyFont="1" applyBorder="1" applyAlignment="1">
      <alignment vertical="center" shrinkToFit="1"/>
    </xf>
    <xf numFmtId="0" fontId="24" fillId="0" borderId="57" xfId="0" applyFont="1" applyBorder="1" applyAlignment="1">
      <alignment vertical="center" shrinkToFit="1"/>
    </xf>
    <xf numFmtId="178" fontId="4" fillId="0" borderId="56" xfId="0" applyNumberFormat="1" applyFont="1" applyBorder="1" applyAlignment="1">
      <alignment horizontal="center" vertical="center" shrinkToFit="1"/>
    </xf>
    <xf numFmtId="178" fontId="4" fillId="0" borderId="66" xfId="0" applyNumberFormat="1" applyFont="1" applyBorder="1" applyAlignment="1">
      <alignment horizontal="center" vertical="center" shrinkToFit="1"/>
    </xf>
    <xf numFmtId="178" fontId="4" fillId="0" borderId="57" xfId="0" applyNumberFormat="1" applyFont="1" applyBorder="1" applyAlignment="1">
      <alignment horizontal="center" vertical="center" shrinkToFit="1"/>
    </xf>
    <xf numFmtId="176" fontId="24" fillId="0" borderId="0" xfId="0" applyNumberFormat="1" applyFont="1" applyAlignment="1">
      <alignment horizontal="left" vertical="center" indent="1" shrinkToFit="1"/>
    </xf>
    <xf numFmtId="0" fontId="24" fillId="0" borderId="58" xfId="0" applyFont="1" applyBorder="1" applyAlignment="1">
      <alignment horizontal="distributed" vertical="center" justifyLastLine="1" shrinkToFit="1"/>
    </xf>
    <xf numFmtId="0" fontId="24" fillId="0" borderId="59" xfId="0" applyFont="1" applyBorder="1" applyAlignment="1">
      <alignment horizontal="distributed" vertical="center" justifyLastLine="1" shrinkToFit="1"/>
    </xf>
    <xf numFmtId="5" fontId="6" fillId="0" borderId="58" xfId="0" applyNumberFormat="1" applyFont="1" applyBorder="1" applyAlignment="1">
      <alignment horizontal="center" vertical="center" shrinkToFit="1"/>
    </xf>
    <xf numFmtId="5" fontId="6" fillId="0" borderId="59" xfId="0" applyNumberFormat="1" applyFont="1" applyBorder="1" applyAlignment="1">
      <alignment horizontal="center" vertical="center" shrinkToFit="1"/>
    </xf>
    <xf numFmtId="0" fontId="24" fillId="0" borderId="60" xfId="0" applyFont="1" applyBorder="1" applyAlignment="1">
      <alignment horizontal="distributed" vertical="center" justifyLastLine="1"/>
    </xf>
    <xf numFmtId="0" fontId="24" fillId="0" borderId="61" xfId="0" applyFont="1" applyBorder="1" applyAlignment="1">
      <alignment horizontal="distributed" vertical="center" justifyLastLine="1"/>
    </xf>
    <xf numFmtId="0" fontId="24" fillId="0" borderId="62" xfId="0" applyFont="1" applyBorder="1" applyAlignment="1">
      <alignment horizontal="distributed" vertical="center" justifyLastLine="1"/>
    </xf>
    <xf numFmtId="178" fontId="4" fillId="0" borderId="67" xfId="0" applyNumberFormat="1" applyFont="1" applyBorder="1" applyAlignment="1">
      <alignment horizontal="center" vertical="center" shrinkToFit="1"/>
    </xf>
    <xf numFmtId="178" fontId="4" fillId="0" borderId="68" xfId="0" applyNumberFormat="1" applyFont="1" applyBorder="1" applyAlignment="1">
      <alignment horizontal="center" vertical="center" shrinkToFit="1"/>
    </xf>
    <xf numFmtId="178" fontId="4" fillId="0" borderId="69" xfId="0" applyNumberFormat="1" applyFont="1" applyBorder="1" applyAlignment="1">
      <alignment horizontal="center" vertical="center" shrinkToFit="1"/>
    </xf>
    <xf numFmtId="178" fontId="4" fillId="0" borderId="70" xfId="0" applyNumberFormat="1" applyFont="1" applyBorder="1" applyAlignment="1">
      <alignment horizontal="center" vertical="center" shrinkToFit="1"/>
    </xf>
    <xf numFmtId="178" fontId="4" fillId="0" borderId="71" xfId="0" applyNumberFormat="1" applyFont="1" applyBorder="1" applyAlignment="1">
      <alignment horizontal="center" vertical="center" shrinkToFit="1"/>
    </xf>
    <xf numFmtId="178" fontId="4" fillId="0" borderId="72" xfId="0" applyNumberFormat="1" applyFont="1" applyBorder="1" applyAlignment="1">
      <alignment horizontal="center" vertical="center" shrinkToFit="1"/>
    </xf>
    <xf numFmtId="0" fontId="24" fillId="0" borderId="63" xfId="0" applyFont="1" applyBorder="1" applyAlignment="1">
      <alignment horizontal="distributed" vertical="center" justifyLastLine="1"/>
    </xf>
    <xf numFmtId="0" fontId="24" fillId="0" borderId="64" xfId="0" applyFont="1" applyBorder="1" applyAlignment="1">
      <alignment horizontal="distributed" vertical="center" justifyLastLine="1"/>
    </xf>
    <xf numFmtId="0" fontId="24" fillId="0" borderId="65" xfId="0" applyFont="1" applyBorder="1" applyAlignment="1">
      <alignment horizontal="distributed" vertical="center" justifyLastLine="1"/>
    </xf>
    <xf numFmtId="0" fontId="24" fillId="0" borderId="0" xfId="0" applyFont="1" applyAlignment="1">
      <alignment horizontal="center" vertical="center" shrinkToFit="1"/>
    </xf>
    <xf numFmtId="0" fontId="24" fillId="0" borderId="0" xfId="0" applyFont="1" applyAlignment="1">
      <alignment horizontal="center" vertical="center"/>
    </xf>
    <xf numFmtId="0" fontId="21" fillId="0" borderId="20" xfId="0" applyFont="1" applyBorder="1" applyAlignment="1">
      <alignment horizontal="right"/>
    </xf>
    <xf numFmtId="0" fontId="23" fillId="0" borderId="0" xfId="0" applyFont="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179" fontId="24" fillId="0" borderId="0" xfId="0" applyNumberFormat="1" applyFont="1" applyAlignment="1">
      <alignment horizontal="center" vertical="center" shrinkToFit="1"/>
    </xf>
    <xf numFmtId="0" fontId="19" fillId="0" borderId="55" xfId="0" applyFont="1" applyBorder="1" applyAlignment="1">
      <alignment horizontal="center" vertical="center" shrinkToFit="1"/>
    </xf>
    <xf numFmtId="0" fontId="4" fillId="0" borderId="55" xfId="0" applyFont="1" applyBorder="1" applyAlignment="1">
      <alignment horizontal="center" vertical="center" shrinkToFit="1"/>
    </xf>
    <xf numFmtId="0" fontId="19" fillId="0" borderId="20" xfId="0" applyFont="1" applyBorder="1" applyAlignment="1">
      <alignment horizontal="center" vertical="center"/>
    </xf>
    <xf numFmtId="0" fontId="4" fillId="0" borderId="20" xfId="0" applyFont="1" applyBorder="1" applyAlignment="1">
      <alignment horizontal="center" vertical="center"/>
    </xf>
    <xf numFmtId="0" fontId="20" fillId="0" borderId="20" xfId="0" applyFont="1" applyBorder="1" applyAlignment="1">
      <alignment horizontal="center" vertical="center" textRotation="255"/>
    </xf>
    <xf numFmtId="0" fontId="20" fillId="0" borderId="20" xfId="0" applyFont="1" applyBorder="1" applyAlignment="1">
      <alignment horizontal="distributed" vertical="center" justifyLastLine="1"/>
    </xf>
    <xf numFmtId="0" fontId="20" fillId="0" borderId="20" xfId="0" applyFont="1" applyBorder="1" applyAlignment="1">
      <alignment vertical="center" shrinkToFit="1"/>
    </xf>
    <xf numFmtId="0" fontId="20" fillId="0" borderId="20" xfId="0" applyFont="1" applyBorder="1" applyAlignment="1">
      <alignment horizontal="center" vertical="center"/>
    </xf>
    <xf numFmtId="0" fontId="19" fillId="0" borderId="128" xfId="0" applyFont="1" applyBorder="1" applyAlignment="1">
      <alignment horizontal="center" vertical="center"/>
    </xf>
    <xf numFmtId="0" fontId="19" fillId="0" borderId="129" xfId="0" applyFont="1" applyBorder="1" applyAlignment="1">
      <alignment horizontal="center" vertical="center"/>
    </xf>
    <xf numFmtId="0" fontId="19" fillId="0" borderId="130" xfId="0" applyFont="1" applyBorder="1" applyAlignment="1">
      <alignment horizontal="center" vertical="center"/>
    </xf>
    <xf numFmtId="0" fontId="19" fillId="0" borderId="131" xfId="0" applyFont="1" applyBorder="1" applyAlignment="1">
      <alignment horizontal="center" vertical="center"/>
    </xf>
    <xf numFmtId="0" fontId="4" fillId="0" borderId="54" xfId="0" applyFont="1" applyBorder="1" applyAlignment="1">
      <alignment horizontal="center" vertical="center" shrinkToFit="1"/>
    </xf>
    <xf numFmtId="38" fontId="4" fillId="0" borderId="54" xfId="1" applyFont="1" applyBorder="1" applyAlignment="1">
      <alignment horizontal="center" vertical="center" shrinkToFit="1"/>
    </xf>
    <xf numFmtId="0" fontId="19" fillId="0" borderId="54"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178" fontId="7" fillId="0" borderId="47" xfId="0" applyNumberFormat="1" applyFont="1" applyBorder="1" applyAlignment="1">
      <alignment horizontal="center" vertical="center"/>
    </xf>
    <xf numFmtId="178" fontId="7" fillId="0" borderId="48" xfId="0" applyNumberFormat="1" applyFont="1" applyBorder="1" applyAlignment="1">
      <alignment horizontal="center" vertical="center"/>
    </xf>
    <xf numFmtId="178" fontId="7" fillId="0" borderId="49" xfId="0" applyNumberFormat="1" applyFont="1" applyBorder="1" applyAlignment="1">
      <alignment horizontal="center" vertical="center"/>
    </xf>
    <xf numFmtId="178" fontId="7" fillId="0" borderId="50" xfId="0" applyNumberFormat="1" applyFont="1" applyBorder="1" applyAlignment="1">
      <alignment horizontal="center" vertical="center"/>
    </xf>
    <xf numFmtId="178" fontId="7" fillId="0" borderId="51" xfId="0" applyNumberFormat="1" applyFont="1" applyBorder="1" applyAlignment="1">
      <alignment horizontal="center" vertical="center"/>
    </xf>
    <xf numFmtId="178" fontId="7" fillId="0" borderId="52" xfId="0" applyNumberFormat="1" applyFont="1" applyBorder="1" applyAlignment="1">
      <alignment horizontal="center" vertical="center"/>
    </xf>
    <xf numFmtId="0" fontId="19" fillId="0" borderId="20" xfId="0" applyFont="1" applyBorder="1" applyAlignment="1">
      <alignment horizontal="distributed" vertical="center" justifyLastLine="1"/>
    </xf>
    <xf numFmtId="0" fontId="4" fillId="0" borderId="53" xfId="0" applyFont="1" applyBorder="1" applyAlignment="1">
      <alignment horizontal="center" vertical="center" shrinkToFit="1"/>
    </xf>
    <xf numFmtId="38" fontId="4" fillId="0" borderId="53" xfId="1" applyFont="1" applyBorder="1" applyAlignment="1">
      <alignment horizontal="center" vertical="center" shrinkToFit="1"/>
    </xf>
    <xf numFmtId="0" fontId="19" fillId="0" borderId="27" xfId="0" applyFont="1" applyBorder="1" applyAlignment="1">
      <alignment horizontal="center" vertical="center" justifyLastLine="1"/>
    </xf>
    <xf numFmtId="0" fontId="19" fillId="0" borderId="34" xfId="0" applyFont="1" applyBorder="1" applyAlignment="1">
      <alignment horizontal="center" vertical="center" justifyLastLine="1"/>
    </xf>
    <xf numFmtId="0" fontId="19" fillId="0" borderId="28" xfId="0" applyFont="1" applyBorder="1" applyAlignment="1">
      <alignment horizontal="center" vertical="center" justifyLastLine="1"/>
    </xf>
    <xf numFmtId="178" fontId="4" fillId="0" borderId="41" xfId="0" applyNumberFormat="1" applyFont="1" applyBorder="1" applyAlignment="1">
      <alignment horizontal="center" vertical="center" shrinkToFit="1"/>
    </xf>
    <xf numFmtId="178" fontId="4" fillId="0" borderId="44" xfId="0" applyNumberFormat="1" applyFont="1" applyBorder="1" applyAlignment="1">
      <alignment horizontal="center" vertical="center" shrinkToFit="1"/>
    </xf>
    <xf numFmtId="178" fontId="19" fillId="0" borderId="42" xfId="0" applyNumberFormat="1" applyFont="1" applyBorder="1" applyAlignment="1">
      <alignment horizontal="center" vertical="center" shrinkToFit="1"/>
    </xf>
    <xf numFmtId="178" fontId="19" fillId="0" borderId="45" xfId="0" applyNumberFormat="1" applyFont="1" applyBorder="1" applyAlignment="1">
      <alignment horizontal="center" vertical="center" shrinkToFit="1"/>
    </xf>
    <xf numFmtId="178" fontId="4" fillId="0" borderId="42" xfId="0" applyNumberFormat="1" applyFont="1" applyBorder="1" applyAlignment="1">
      <alignment horizontal="center" vertical="center" shrinkToFit="1"/>
    </xf>
    <xf numFmtId="178" fontId="4" fillId="0" borderId="43" xfId="0" applyNumberFormat="1" applyFont="1" applyBorder="1" applyAlignment="1">
      <alignment horizontal="center" vertical="center" shrinkToFit="1"/>
    </xf>
    <xf numFmtId="178" fontId="4" fillId="0" borderId="45" xfId="0" applyNumberFormat="1" applyFont="1" applyBorder="1" applyAlignment="1">
      <alignment horizontal="center" vertical="center" shrinkToFit="1"/>
    </xf>
    <xf numFmtId="178" fontId="4" fillId="0" borderId="46" xfId="0" applyNumberFormat="1" applyFont="1" applyBorder="1" applyAlignment="1">
      <alignment horizontal="center" vertical="center" shrinkToFit="1"/>
    </xf>
    <xf numFmtId="0" fontId="19" fillId="0" borderId="27" xfId="0" applyFont="1" applyBorder="1" applyAlignment="1">
      <alignment vertical="center" shrinkToFit="1"/>
    </xf>
    <xf numFmtId="0" fontId="19" fillId="0" borderId="34" xfId="0" applyFont="1" applyBorder="1" applyAlignment="1">
      <alignment vertical="center" shrinkToFit="1"/>
    </xf>
    <xf numFmtId="0" fontId="19" fillId="0" borderId="28" xfId="0" applyFont="1" applyBorder="1" applyAlignment="1">
      <alignment vertical="center" shrinkToFit="1"/>
    </xf>
    <xf numFmtId="178" fontId="4" fillId="0" borderId="27" xfId="0" applyNumberFormat="1" applyFont="1" applyBorder="1" applyAlignment="1">
      <alignment horizontal="center" vertical="center" shrinkToFit="1"/>
    </xf>
    <xf numFmtId="178" fontId="4" fillId="0" borderId="34" xfId="0" applyNumberFormat="1" applyFont="1" applyBorder="1" applyAlignment="1">
      <alignment horizontal="center" vertical="center" shrinkToFit="1"/>
    </xf>
    <xf numFmtId="178" fontId="4" fillId="0" borderId="28" xfId="0" applyNumberFormat="1" applyFont="1" applyBorder="1" applyAlignment="1">
      <alignment horizontal="center" vertical="center" shrinkToFit="1"/>
    </xf>
    <xf numFmtId="176" fontId="19" fillId="0" borderId="0" xfId="0" applyNumberFormat="1" applyFont="1" applyAlignment="1">
      <alignment horizontal="left" vertical="center" indent="1" shrinkToFit="1"/>
    </xf>
    <xf numFmtId="0" fontId="19" fillId="0" borderId="29" xfId="0" applyFont="1" applyBorder="1" applyAlignment="1">
      <alignment horizontal="distributed" vertical="center" justifyLastLine="1" shrinkToFit="1"/>
    </xf>
    <xf numFmtId="0" fontId="19" fillId="0" borderId="30" xfId="0" applyFont="1" applyBorder="1" applyAlignment="1">
      <alignment horizontal="distributed" vertical="center" justifyLastLine="1" shrinkToFit="1"/>
    </xf>
    <xf numFmtId="5" fontId="6" fillId="0" borderId="29" xfId="0" applyNumberFormat="1" applyFont="1" applyBorder="1" applyAlignment="1">
      <alignment horizontal="center" vertical="center" shrinkToFit="1"/>
    </xf>
    <xf numFmtId="5" fontId="6" fillId="0" borderId="30" xfId="0" applyNumberFormat="1" applyFont="1" applyBorder="1" applyAlignment="1">
      <alignment horizontal="center" vertical="center" shrinkToFit="1"/>
    </xf>
    <xf numFmtId="0" fontId="19" fillId="0" borderId="31" xfId="0" applyFont="1" applyBorder="1" applyAlignment="1">
      <alignment horizontal="distributed" vertical="center" justifyLastLine="1"/>
    </xf>
    <xf numFmtId="0" fontId="19" fillId="0" borderId="32" xfId="0" applyFont="1" applyBorder="1" applyAlignment="1">
      <alignment horizontal="distributed" vertical="center" justifyLastLine="1"/>
    </xf>
    <xf numFmtId="0" fontId="19" fillId="0" borderId="33" xfId="0" applyFont="1" applyBorder="1" applyAlignment="1">
      <alignment horizontal="distributed" vertical="center" justifyLastLine="1"/>
    </xf>
    <xf numFmtId="178" fontId="4" fillId="0" borderId="35" xfId="0" applyNumberFormat="1" applyFont="1" applyBorder="1" applyAlignment="1">
      <alignment horizontal="center" vertical="center" shrinkToFit="1"/>
    </xf>
    <xf numFmtId="178" fontId="4" fillId="0" borderId="36" xfId="0" applyNumberFormat="1" applyFont="1" applyBorder="1" applyAlignment="1">
      <alignment horizontal="center" vertical="center" shrinkToFit="1"/>
    </xf>
    <xf numFmtId="178" fontId="4" fillId="0" borderId="37" xfId="0" applyNumberFormat="1" applyFont="1" applyBorder="1" applyAlignment="1">
      <alignment horizontal="center" vertical="center" shrinkToFit="1"/>
    </xf>
    <xf numFmtId="178" fontId="4" fillId="0" borderId="38" xfId="0" applyNumberFormat="1" applyFont="1" applyBorder="1" applyAlignment="1">
      <alignment horizontal="center" vertical="center" shrinkToFit="1"/>
    </xf>
    <xf numFmtId="178" fontId="4" fillId="0" borderId="39" xfId="0" applyNumberFormat="1" applyFont="1" applyBorder="1" applyAlignment="1">
      <alignment horizontal="center" vertical="center" shrinkToFit="1"/>
    </xf>
    <xf numFmtId="178" fontId="4" fillId="0" borderId="40" xfId="0" applyNumberFormat="1" applyFont="1" applyBorder="1" applyAlignment="1">
      <alignment horizontal="center" vertical="center" shrinkToFit="1"/>
    </xf>
    <xf numFmtId="0" fontId="19" fillId="0" borderId="0" xfId="0" applyFont="1" applyAlignment="1">
      <alignment horizontal="center" vertical="center" shrinkToFit="1"/>
    </xf>
    <xf numFmtId="0" fontId="19" fillId="0" borderId="0" xfId="0" applyFont="1" applyAlignment="1">
      <alignment horizontal="center" vertical="center"/>
    </xf>
    <xf numFmtId="0" fontId="16" fillId="0" borderId="96" xfId="0" applyFont="1" applyBorder="1" applyAlignment="1">
      <alignment horizontal="right"/>
    </xf>
    <xf numFmtId="0" fontId="16" fillId="0" borderId="97" xfId="0" applyFont="1" applyBorder="1" applyAlignment="1">
      <alignment horizontal="right"/>
    </xf>
    <xf numFmtId="0" fontId="18" fillId="0" borderId="0" xfId="0" applyFont="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179" fontId="19" fillId="0" borderId="0" xfId="0" applyNumberFormat="1" applyFont="1" applyAlignment="1">
      <alignment horizontal="center" vertical="center" shrinkToFit="1"/>
    </xf>
    <xf numFmtId="0" fontId="12" fillId="0" borderId="124" xfId="0" applyFont="1" applyBorder="1" applyAlignment="1">
      <alignment horizontal="center" vertical="center" shrinkToFit="1"/>
    </xf>
    <xf numFmtId="0" fontId="4" fillId="0" borderId="124" xfId="0" applyFont="1" applyBorder="1" applyAlignment="1">
      <alignment horizontal="center" vertical="center" shrinkToFit="1"/>
    </xf>
    <xf numFmtId="0" fontId="12" fillId="0" borderId="96" xfId="0" applyFont="1" applyBorder="1" applyAlignment="1">
      <alignment horizontal="center" vertical="center"/>
    </xf>
    <xf numFmtId="0" fontId="4" fillId="0" borderId="96" xfId="0" applyFont="1" applyBorder="1" applyAlignment="1">
      <alignment horizontal="center" vertical="center"/>
    </xf>
    <xf numFmtId="0" fontId="15" fillId="0" borderId="96" xfId="0" applyFont="1" applyBorder="1" applyAlignment="1">
      <alignment horizontal="center" vertical="center" textRotation="255"/>
    </xf>
    <xf numFmtId="0" fontId="15" fillId="0" borderId="96" xfId="0" applyFont="1" applyBorder="1" applyAlignment="1">
      <alignment horizontal="distributed" vertical="center" justifyLastLine="1"/>
    </xf>
    <xf numFmtId="0" fontId="15" fillId="0" borderId="96" xfId="0" applyFont="1" applyBorder="1" applyAlignment="1">
      <alignment vertical="center" shrinkToFit="1"/>
    </xf>
    <xf numFmtId="0" fontId="15" fillId="0" borderId="97" xfId="0" applyFont="1" applyBorder="1" applyAlignment="1">
      <alignment vertical="center" shrinkToFit="1"/>
    </xf>
    <xf numFmtId="0" fontId="15" fillId="0" borderId="136" xfId="0" applyFont="1" applyBorder="1" applyAlignment="1">
      <alignment horizontal="center" vertical="center"/>
    </xf>
    <xf numFmtId="0" fontId="15" fillId="0" borderId="137" xfId="0" applyFont="1" applyBorder="1" applyAlignment="1">
      <alignment horizontal="center" vertical="center"/>
    </xf>
    <xf numFmtId="0" fontId="15" fillId="0" borderId="138" xfId="0" applyFont="1" applyBorder="1" applyAlignment="1">
      <alignment horizontal="center" vertical="center"/>
    </xf>
    <xf numFmtId="0" fontId="15" fillId="0" borderId="139" xfId="0" applyFont="1" applyBorder="1" applyAlignment="1">
      <alignment horizontal="center" vertical="center"/>
    </xf>
    <xf numFmtId="0" fontId="12" fillId="0" borderId="132" xfId="0" applyFont="1" applyBorder="1" applyAlignment="1">
      <alignment horizontal="center" vertical="center"/>
    </xf>
    <xf numFmtId="0" fontId="12" fillId="0" borderId="127" xfId="0" applyFont="1" applyBorder="1" applyAlignment="1">
      <alignment horizontal="center" vertical="center"/>
    </xf>
    <xf numFmtId="0" fontId="12" fillId="0" borderId="140" xfId="0" applyFont="1" applyBorder="1" applyAlignment="1">
      <alignment horizontal="center" vertical="center"/>
    </xf>
    <xf numFmtId="0" fontId="12" fillId="0" borderId="126" xfId="0" applyFont="1" applyBorder="1" applyAlignment="1">
      <alignment horizontal="center" vertical="center"/>
    </xf>
    <xf numFmtId="0" fontId="4" fillId="0" borderId="123" xfId="0" applyFont="1" applyBorder="1" applyAlignment="1">
      <alignment horizontal="center" vertical="center" shrinkToFit="1"/>
    </xf>
    <xf numFmtId="38" fontId="4" fillId="0" borderId="123" xfId="1" applyFont="1" applyBorder="1" applyAlignment="1">
      <alignment horizontal="center" vertical="center" shrinkToFit="1"/>
    </xf>
    <xf numFmtId="0" fontId="12" fillId="0" borderId="123" xfId="0" applyFont="1" applyBorder="1" applyAlignment="1">
      <alignment horizontal="center" vertical="center" shrinkToFit="1"/>
    </xf>
    <xf numFmtId="0" fontId="12" fillId="0" borderId="99" xfId="0" applyFont="1" applyBorder="1" applyAlignment="1">
      <alignment horizontal="center" vertical="center" shrinkToFit="1"/>
    </xf>
    <xf numFmtId="0" fontId="12" fillId="0" borderId="100" xfId="0" applyFont="1" applyBorder="1" applyAlignment="1">
      <alignment horizontal="center" vertical="center" shrinkToFit="1"/>
    </xf>
    <xf numFmtId="178" fontId="7" fillId="0" borderId="120" xfId="0" applyNumberFormat="1" applyFont="1" applyBorder="1" applyAlignment="1">
      <alignment horizontal="center" vertical="center"/>
    </xf>
    <xf numFmtId="178" fontId="7" fillId="0" borderId="121" xfId="0" applyNumberFormat="1" applyFont="1" applyBorder="1" applyAlignment="1">
      <alignment horizontal="center" vertical="center"/>
    </xf>
    <xf numFmtId="0" fontId="12" fillId="0" borderId="99" xfId="0" applyFont="1" applyBorder="1" applyAlignment="1">
      <alignment horizontal="distributed" vertical="center" justifyLastLine="1"/>
    </xf>
    <xf numFmtId="0" fontId="4" fillId="0" borderId="122" xfId="0" applyFont="1" applyBorder="1" applyAlignment="1">
      <alignment horizontal="center" vertical="center" shrinkToFit="1"/>
    </xf>
    <xf numFmtId="38" fontId="4" fillId="0" borderId="122" xfId="1" applyFont="1" applyBorder="1" applyAlignment="1">
      <alignment horizontal="center" vertical="center" shrinkToFit="1"/>
    </xf>
    <xf numFmtId="0" fontId="12" fillId="0" borderId="97" xfId="0" applyFont="1" applyBorder="1" applyAlignment="1">
      <alignment horizontal="center" vertical="center" justifyLastLine="1"/>
    </xf>
    <xf numFmtId="0" fontId="12" fillId="0" borderId="104" xfId="0" applyFont="1" applyBorder="1" applyAlignment="1">
      <alignment horizontal="center" vertical="center" justifyLastLine="1"/>
    </xf>
    <xf numFmtId="178" fontId="4" fillId="0" borderId="114" xfId="0" applyNumberFormat="1" applyFont="1" applyBorder="1" applyAlignment="1">
      <alignment horizontal="center" vertical="center" shrinkToFit="1"/>
    </xf>
    <xf numFmtId="178" fontId="4" fillId="0" borderId="117" xfId="0" applyNumberFormat="1" applyFont="1" applyBorder="1" applyAlignment="1">
      <alignment horizontal="center" vertical="center" shrinkToFit="1"/>
    </xf>
    <xf numFmtId="178" fontId="12" fillId="0" borderId="115" xfId="0" applyNumberFormat="1" applyFont="1" applyBorder="1" applyAlignment="1">
      <alignment horizontal="center" vertical="center" shrinkToFit="1"/>
    </xf>
    <xf numFmtId="178" fontId="12" fillId="0" borderId="118" xfId="0" applyNumberFormat="1" applyFont="1" applyBorder="1" applyAlignment="1">
      <alignment horizontal="center" vertical="center" shrinkToFit="1"/>
    </xf>
    <xf numFmtId="178" fontId="4" fillId="0" borderId="115" xfId="0" applyNumberFormat="1" applyFont="1" applyBorder="1" applyAlignment="1">
      <alignment horizontal="center" vertical="center" shrinkToFit="1"/>
    </xf>
    <xf numFmtId="178" fontId="4" fillId="0" borderId="116" xfId="0" applyNumberFormat="1" applyFont="1" applyBorder="1" applyAlignment="1">
      <alignment horizontal="center" vertical="center" shrinkToFit="1"/>
    </xf>
    <xf numFmtId="178" fontId="4" fillId="0" borderId="118" xfId="0" applyNumberFormat="1" applyFont="1" applyBorder="1" applyAlignment="1">
      <alignment horizontal="center" vertical="center" shrinkToFit="1"/>
    </xf>
    <xf numFmtId="178" fontId="4" fillId="0" borderId="119" xfId="0" applyNumberFormat="1" applyFont="1" applyBorder="1" applyAlignment="1">
      <alignment horizontal="center" vertical="center" shrinkToFit="1"/>
    </xf>
    <xf numFmtId="0" fontId="12" fillId="0" borderId="97" xfId="0" applyFont="1" applyBorder="1" applyAlignment="1">
      <alignment vertical="center" shrinkToFit="1"/>
    </xf>
    <xf numFmtId="0" fontId="12" fillId="0" borderId="104" xfId="0" applyFont="1" applyBorder="1" applyAlignment="1">
      <alignment vertical="center" shrinkToFit="1"/>
    </xf>
    <xf numFmtId="178" fontId="4" fillId="0" borderId="111" xfId="0" applyNumberFormat="1" applyFont="1" applyBorder="1" applyAlignment="1">
      <alignment horizontal="center" vertical="center" shrinkToFit="1"/>
    </xf>
    <xf numFmtId="178" fontId="4" fillId="0" borderId="112" xfId="0" applyNumberFormat="1" applyFont="1" applyBorder="1" applyAlignment="1">
      <alignment horizontal="center" vertical="center" shrinkToFit="1"/>
    </xf>
    <xf numFmtId="178" fontId="4" fillId="0" borderId="113" xfId="0" applyNumberFormat="1" applyFont="1" applyBorder="1" applyAlignment="1">
      <alignment horizontal="center" vertical="center" shrinkToFit="1"/>
    </xf>
    <xf numFmtId="176" fontId="12" fillId="0" borderId="0" xfId="0" applyNumberFormat="1" applyFont="1" applyAlignment="1">
      <alignment horizontal="left" vertical="center" indent="1" shrinkToFit="1"/>
    </xf>
    <xf numFmtId="0" fontId="12" fillId="0" borderId="99" xfId="0" applyFont="1" applyBorder="1" applyAlignment="1">
      <alignment horizontal="distributed" vertical="center" justifyLastLine="1" shrinkToFit="1"/>
    </xf>
    <xf numFmtId="0" fontId="12" fillId="0" borderId="100" xfId="0" applyFont="1" applyBorder="1" applyAlignment="1">
      <alignment horizontal="distributed" vertical="center" justifyLastLine="1" shrinkToFit="1"/>
    </xf>
    <xf numFmtId="5" fontId="13" fillId="0" borderId="99" xfId="0" applyNumberFormat="1" applyFont="1" applyBorder="1" applyAlignment="1">
      <alignment horizontal="center" vertical="center" shrinkToFit="1"/>
    </xf>
    <xf numFmtId="5" fontId="13" fillId="0" borderId="100" xfId="0" applyNumberFormat="1" applyFont="1" applyBorder="1" applyAlignment="1">
      <alignment horizontal="center" vertical="center" shrinkToFit="1"/>
    </xf>
    <xf numFmtId="0" fontId="12" fillId="0" borderId="101" xfId="0" applyFont="1" applyBorder="1" applyAlignment="1">
      <alignment horizontal="distributed" vertical="center" justifyLastLine="1"/>
    </xf>
    <xf numFmtId="0" fontId="12" fillId="0" borderId="102" xfId="0" applyFont="1" applyBorder="1" applyAlignment="1">
      <alignment horizontal="distributed" vertical="center" justifyLastLine="1"/>
    </xf>
    <xf numFmtId="0" fontId="12" fillId="0" borderId="103" xfId="0" applyFont="1" applyBorder="1" applyAlignment="1">
      <alignment horizontal="distributed" vertical="center" justifyLastLine="1"/>
    </xf>
    <xf numFmtId="178" fontId="4" fillId="0" borderId="105" xfId="0" applyNumberFormat="1" applyFont="1" applyBorder="1" applyAlignment="1">
      <alignment horizontal="center" vertical="center" shrinkToFit="1"/>
    </xf>
    <xf numFmtId="178" fontId="4" fillId="0" borderId="106" xfId="0" applyNumberFormat="1" applyFont="1" applyBorder="1" applyAlignment="1">
      <alignment horizontal="center" vertical="center" shrinkToFit="1"/>
    </xf>
    <xf numFmtId="178" fontId="4" fillId="0" borderId="107" xfId="0" applyNumberFormat="1" applyFont="1" applyBorder="1" applyAlignment="1">
      <alignment horizontal="center" vertical="center" shrinkToFit="1"/>
    </xf>
    <xf numFmtId="178" fontId="4" fillId="0" borderId="109" xfId="0" applyNumberFormat="1" applyFont="1" applyBorder="1" applyAlignment="1">
      <alignment horizontal="center" vertical="center" shrinkToFit="1"/>
    </xf>
    <xf numFmtId="178" fontId="4" fillId="0" borderId="0" xfId="0" applyNumberFormat="1" applyFont="1" applyAlignment="1">
      <alignment horizontal="center" vertical="center" shrinkToFit="1"/>
    </xf>
    <xf numFmtId="178" fontId="4" fillId="0" borderId="110" xfId="0" applyNumberFormat="1" applyFont="1" applyBorder="1" applyAlignment="1">
      <alignment horizontal="center" vertical="center" shrinkToFit="1"/>
    </xf>
    <xf numFmtId="0" fontId="12" fillId="0" borderId="108" xfId="0" applyFont="1" applyBorder="1" applyAlignment="1">
      <alignment horizontal="distributed" vertical="center" justifyLastLine="1"/>
    </xf>
    <xf numFmtId="0" fontId="12" fillId="0" borderId="0" xfId="0" applyFont="1" applyAlignment="1">
      <alignment horizontal="center" vertical="center" shrinkToFit="1"/>
    </xf>
    <xf numFmtId="0" fontId="12" fillId="0" borderId="0" xfId="0" applyFont="1" applyAlignment="1">
      <alignment horizontal="center" vertical="center"/>
    </xf>
    <xf numFmtId="0" fontId="4" fillId="0" borderId="1" xfId="0" applyFont="1" applyBorder="1" applyAlignment="1">
      <alignment horizontal="center" vertical="center" shrinkToFit="1"/>
    </xf>
    <xf numFmtId="38" fontId="8" fillId="2" borderId="2" xfId="1" applyFont="1" applyFill="1" applyBorder="1" applyAlignment="1" applyProtection="1">
      <alignment horizontal="center" vertical="center" shrinkToFit="1"/>
      <protection locked="0"/>
    </xf>
    <xf numFmtId="38" fontId="8" fillId="2" borderId="3" xfId="1" applyFont="1" applyFill="1" applyBorder="1" applyAlignment="1" applyProtection="1">
      <alignment horizontal="center" vertical="center" shrinkToFit="1"/>
      <protection locked="0"/>
    </xf>
    <xf numFmtId="38" fontId="8" fillId="2" borderId="4" xfId="1" applyFont="1" applyFill="1" applyBorder="1" applyAlignment="1" applyProtection="1">
      <alignment horizontal="center" vertical="center" shrinkToFit="1"/>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1" fillId="0" borderId="0" xfId="0" applyFont="1" applyAlignment="1">
      <alignment horizontal="center" vertical="center"/>
    </xf>
    <xf numFmtId="0" fontId="12" fillId="0" borderId="97" xfId="0" applyFont="1" applyBorder="1" applyAlignment="1">
      <alignment horizontal="center" vertical="center"/>
    </xf>
    <xf numFmtId="0" fontId="12" fillId="0" borderId="98" xfId="0" applyFont="1" applyBorder="1" applyAlignment="1">
      <alignment horizontal="center" vertical="center"/>
    </xf>
    <xf numFmtId="179" fontId="12" fillId="0" borderId="0" xfId="0" applyNumberFormat="1" applyFont="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 xfId="0" applyFont="1" applyBorder="1" applyAlignment="1">
      <alignment horizontal="center" vertical="center"/>
    </xf>
    <xf numFmtId="9" fontId="8" fillId="2" borderId="1" xfId="2" applyFont="1" applyFill="1" applyBorder="1" applyAlignment="1" applyProtection="1">
      <alignment horizontal="center" vertical="center"/>
      <protection locked="0"/>
    </xf>
    <xf numFmtId="9" fontId="8" fillId="2" borderId="2" xfId="2"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4" fillId="2" borderId="13" xfId="0" applyFont="1" applyFill="1" applyBorder="1" applyAlignment="1" applyProtection="1">
      <alignment horizontal="center" vertical="center" shrinkToFit="1"/>
      <protection locked="0"/>
    </xf>
    <xf numFmtId="0" fontId="4" fillId="2" borderId="14"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38" fontId="4" fillId="2" borderId="13" xfId="1" applyFont="1" applyFill="1" applyBorder="1" applyAlignment="1" applyProtection="1">
      <alignment horizontal="center" vertical="center" shrinkToFit="1"/>
      <protection locked="0"/>
    </xf>
    <xf numFmtId="38" fontId="4" fillId="2" borderId="15" xfId="1" applyFont="1" applyFill="1" applyBorder="1" applyAlignment="1" applyProtection="1">
      <alignment horizontal="center" vertical="center" shrinkToFit="1"/>
      <protection locked="0"/>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7" fillId="2" borderId="5" xfId="0"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7" fillId="2" borderId="8" xfId="0" applyFont="1" applyFill="1" applyBorder="1" applyAlignment="1" applyProtection="1">
      <alignment horizontal="center" vertical="center" shrinkToFit="1"/>
      <protection locked="0"/>
    </xf>
    <xf numFmtId="0" fontId="7" fillId="2" borderId="9" xfId="0" applyFont="1" applyFill="1" applyBorder="1" applyAlignment="1" applyProtection="1">
      <alignment horizontal="center" vertical="center" shrinkToFit="1"/>
      <protection locked="0"/>
    </xf>
    <xf numFmtId="0" fontId="7" fillId="2" borderId="10" xfId="0" applyFont="1" applyFill="1" applyBorder="1" applyAlignment="1" applyProtection="1">
      <alignment horizontal="center" vertical="center" shrinkToFit="1"/>
      <protection locked="0"/>
    </xf>
    <xf numFmtId="0" fontId="4" fillId="0" borderId="16" xfId="0" applyFont="1" applyBorder="1" applyAlignment="1">
      <alignment horizontal="distributed" vertical="center" justifyLastLine="1"/>
    </xf>
    <xf numFmtId="0" fontId="4" fillId="0" borderId="1" xfId="0" applyFont="1" applyBorder="1" applyAlignment="1">
      <alignment horizontal="distributed" vertical="center" justifyLastLine="1"/>
    </xf>
    <xf numFmtId="49" fontId="4" fillId="2" borderId="5"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49" fontId="4" fillId="2" borderId="7" xfId="0" applyNumberFormat="1" applyFont="1" applyFill="1" applyBorder="1" applyAlignment="1" applyProtection="1">
      <alignment horizontal="center" vertical="center" shrinkToFit="1"/>
      <protection locked="0"/>
    </xf>
    <xf numFmtId="49" fontId="4" fillId="2" borderId="8" xfId="0" applyNumberFormat="1" applyFont="1" applyFill="1" applyBorder="1" applyAlignment="1" applyProtection="1">
      <alignment horizontal="center" vertical="center" shrinkToFit="1"/>
      <protection locked="0"/>
    </xf>
    <xf numFmtId="49" fontId="4" fillId="2" borderId="9" xfId="0" applyNumberFormat="1" applyFont="1" applyFill="1" applyBorder="1" applyAlignment="1" applyProtection="1">
      <alignment horizontal="center" vertical="center" shrinkToFit="1"/>
      <protection locked="0"/>
    </xf>
    <xf numFmtId="49" fontId="4" fillId="2" borderId="10" xfId="0" applyNumberFormat="1"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2" borderId="2" xfId="0" applyFont="1" applyFill="1" applyBorder="1" applyAlignment="1" applyProtection="1">
      <alignment horizontal="center" vertical="center" shrinkToFit="1"/>
      <protection locked="0"/>
    </xf>
    <xf numFmtId="0" fontId="4" fillId="0" borderId="0" xfId="0" applyFont="1" applyAlignment="1">
      <alignment horizontal="center" vertical="center" shrinkToFit="1"/>
    </xf>
    <xf numFmtId="0" fontId="4" fillId="0" borderId="0" xfId="0" applyFont="1" applyAlignment="1" applyProtection="1">
      <alignment horizontal="left" vertical="center" indent="1" shrinkToFit="1"/>
      <protection locked="0"/>
    </xf>
    <xf numFmtId="0" fontId="4" fillId="0" borderId="5" xfId="0" applyFont="1" applyBorder="1" applyAlignment="1">
      <alignment horizontal="distributed" vertical="center" justifyLastLine="1" shrinkToFit="1"/>
    </xf>
    <xf numFmtId="0" fontId="4" fillId="0" borderId="6" xfId="0" applyFont="1" applyBorder="1" applyAlignment="1">
      <alignment horizontal="distributed" vertical="center" justifyLastLine="1" shrinkToFit="1"/>
    </xf>
    <xf numFmtId="0" fontId="4" fillId="0" borderId="7"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5" fontId="6" fillId="0" borderId="5" xfId="0" applyNumberFormat="1" applyFont="1" applyBorder="1" applyAlignment="1">
      <alignment horizontal="center" vertical="center" shrinkToFit="1"/>
    </xf>
    <xf numFmtId="5" fontId="6" fillId="0" borderId="6" xfId="0" applyNumberFormat="1" applyFont="1" applyBorder="1" applyAlignment="1">
      <alignment horizontal="center" vertical="center" shrinkToFit="1"/>
    </xf>
    <xf numFmtId="5" fontId="6" fillId="0" borderId="7" xfId="0" applyNumberFormat="1" applyFont="1" applyBorder="1" applyAlignment="1">
      <alignment horizontal="center" vertical="center" shrinkToFit="1"/>
    </xf>
    <xf numFmtId="5" fontId="6" fillId="0" borderId="8" xfId="0" applyNumberFormat="1" applyFont="1" applyBorder="1" applyAlignment="1">
      <alignment horizontal="center" vertical="center" shrinkToFit="1"/>
    </xf>
    <xf numFmtId="5" fontId="6" fillId="0" borderId="9" xfId="0" applyNumberFormat="1" applyFont="1" applyBorder="1" applyAlignment="1">
      <alignment horizontal="center" vertical="center" shrinkToFit="1"/>
    </xf>
    <xf numFmtId="5" fontId="6" fillId="0" borderId="10" xfId="0" applyNumberFormat="1" applyFont="1" applyBorder="1" applyAlignment="1">
      <alignment horizontal="center" vertical="center" shrinkToFit="1"/>
    </xf>
    <xf numFmtId="0" fontId="5" fillId="0" borderId="0" xfId="0" applyFont="1" applyAlignment="1">
      <alignment horizontal="center" vertical="center"/>
    </xf>
    <xf numFmtId="179" fontId="4" fillId="2" borderId="0" xfId="0" applyNumberFormat="1" applyFont="1" applyFill="1" applyAlignment="1" applyProtection="1">
      <alignment horizontal="center" vertical="center" shrinkToFit="1"/>
      <protection locked="0"/>
    </xf>
    <xf numFmtId="0" fontId="4"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38100</xdr:colOff>
      <xdr:row>102</xdr:row>
      <xdr:rowOff>28575</xdr:rowOff>
    </xdr:from>
    <xdr:to>
      <xdr:col>2</xdr:col>
      <xdr:colOff>209550</xdr:colOff>
      <xdr:row>108</xdr:row>
      <xdr:rowOff>57150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1095375" y="20154900"/>
          <a:ext cx="171450" cy="990600"/>
        </a:xfrm>
        <a:prstGeom prst="leftBracket">
          <a:avLst/>
        </a:prstGeom>
        <a:ln w="2540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1504950</xdr:colOff>
      <xdr:row>102</xdr:row>
      <xdr:rowOff>19050</xdr:rowOff>
    </xdr:from>
    <xdr:to>
      <xdr:col>11</xdr:col>
      <xdr:colOff>1676400</xdr:colOff>
      <xdr:row>108</xdr:row>
      <xdr:rowOff>47625</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flipH="1">
          <a:off x="6753225" y="20145375"/>
          <a:ext cx="171450" cy="990600"/>
        </a:xfrm>
        <a:prstGeom prst="leftBracket">
          <a:avLst/>
        </a:prstGeom>
        <a:ln w="2540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159</xdr:row>
      <xdr:rowOff>28575</xdr:rowOff>
    </xdr:from>
    <xdr:to>
      <xdr:col>2</xdr:col>
      <xdr:colOff>209550</xdr:colOff>
      <xdr:row>165</xdr:row>
      <xdr:rowOff>57150</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a:xfrm>
          <a:off x="1095375" y="31156275"/>
          <a:ext cx="171450" cy="990600"/>
        </a:xfrm>
        <a:prstGeom prst="leftBracket">
          <a:avLst/>
        </a:prstGeom>
        <a:ln w="2540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1504950</xdr:colOff>
      <xdr:row>159</xdr:row>
      <xdr:rowOff>19050</xdr:rowOff>
    </xdr:from>
    <xdr:to>
      <xdr:col>11</xdr:col>
      <xdr:colOff>1676400</xdr:colOff>
      <xdr:row>165</xdr:row>
      <xdr:rowOff>47625</xdr:rowOff>
    </xdr:to>
    <xdr:sp macro="" textlink="">
      <xdr:nvSpPr>
        <xdr:cNvPr id="5" name="左大かっこ 4">
          <a:extLst>
            <a:ext uri="{FF2B5EF4-FFF2-40B4-BE49-F238E27FC236}">
              <a16:creationId xmlns:a16="http://schemas.microsoft.com/office/drawing/2014/main" id="{00000000-0008-0000-0000-000005000000}"/>
            </a:ext>
          </a:extLst>
        </xdr:cNvPr>
        <xdr:cNvSpPr/>
      </xdr:nvSpPr>
      <xdr:spPr>
        <a:xfrm flipH="1">
          <a:off x="6753225" y="31146750"/>
          <a:ext cx="171450" cy="990600"/>
        </a:xfrm>
        <a:prstGeom prst="leftBracket">
          <a:avLst/>
        </a:prstGeom>
        <a:ln w="2540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828675</xdr:colOff>
          <xdr:row>216</xdr:row>
          <xdr:rowOff>9525</xdr:rowOff>
        </xdr:from>
        <xdr:to>
          <xdr:col>12</xdr:col>
          <xdr:colOff>47625</xdr:colOff>
          <xdr:row>226</xdr:row>
          <xdr:rowOff>85725</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a:extLst>
                <a:ext uri="{84589F7E-364E-4C9E-8A38-B11213B215E9}">
                  <a14:cameraTool cellRange="$U$240:$AQ$248" spid="_x0000_s2145"/>
                </a:ext>
              </a:extLst>
            </xdr:cNvPicPr>
          </xdr:nvPicPr>
          <xdr:blipFill>
            <a:blip xmlns:r="http://schemas.openxmlformats.org/officeDocument/2006/relationships" r:embed="rId1"/>
            <a:srcRect/>
            <a:stretch>
              <a:fillRect/>
            </a:stretch>
          </xdr:blipFill>
          <xdr:spPr bwMode="auto">
            <a:xfrm>
              <a:off x="828675" y="41148000"/>
              <a:ext cx="6191250" cy="179070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161925</xdr:colOff>
          <xdr:row>74</xdr:row>
          <xdr:rowOff>0</xdr:rowOff>
        </xdr:from>
        <xdr:to>
          <xdr:col>12</xdr:col>
          <xdr:colOff>352425</xdr:colOff>
          <xdr:row>83</xdr:row>
          <xdr:rowOff>85725</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a:extLst>
                <a:ext uri="{84589F7E-364E-4C9E-8A38-B11213B215E9}">
                  <a14:cameraTool cellRange="$AS$251:$AU$257" spid="_x0000_s2146"/>
                </a:ext>
              </a:extLst>
            </xdr:cNvPicPr>
          </xdr:nvPicPr>
          <xdr:blipFill>
            <a:blip xmlns:r="http://schemas.openxmlformats.org/officeDocument/2006/relationships" r:embed="rId2"/>
            <a:srcRect/>
            <a:stretch>
              <a:fillRect/>
            </a:stretch>
          </xdr:blipFill>
          <xdr:spPr bwMode="auto">
            <a:xfrm>
              <a:off x="4591050" y="14030325"/>
              <a:ext cx="2733675" cy="1571625"/>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9</xdr:col>
      <xdr:colOff>257175</xdr:colOff>
      <xdr:row>23</xdr:row>
      <xdr:rowOff>104776</xdr:rowOff>
    </xdr:from>
    <xdr:to>
      <xdr:col>12</xdr:col>
      <xdr:colOff>28575</xdr:colOff>
      <xdr:row>26</xdr:row>
      <xdr:rowOff>66676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686300" y="4248151"/>
          <a:ext cx="231457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数量*単価の計算式が入っていますが、必要のない場合は削除してお使い下さい</a:t>
          </a:r>
        </a:p>
      </xdr:txBody>
    </xdr:sp>
    <xdr:clientData/>
  </xdr:twoCellAnchor>
  <xdr:twoCellAnchor>
    <xdr:from>
      <xdr:col>13</xdr:col>
      <xdr:colOff>352425</xdr:colOff>
      <xdr:row>42</xdr:row>
      <xdr:rowOff>19050</xdr:rowOff>
    </xdr:from>
    <xdr:to>
      <xdr:col>18</xdr:col>
      <xdr:colOff>638175</xdr:colOff>
      <xdr:row>48</xdr:row>
      <xdr:rowOff>161925</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8010525" y="8486775"/>
          <a:ext cx="3714750" cy="1247775"/>
        </a:xfrm>
        <a:prstGeom prst="wedgeRectCallout">
          <a:avLst>
            <a:gd name="adj1" fmla="val -122349"/>
            <a:gd name="adj2" fmla="val 459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こちらのリストを変更すると、消費税の計算方法が、切捨、切上、四捨五入、直接入力に変わります。貴社の内容に合わせてご変更下さい。</a:t>
          </a:r>
          <a:endParaRPr kumimoji="1" lang="en-US" altLang="ja-JP" sz="1000"/>
        </a:p>
        <a:p>
          <a:pPr algn="l"/>
          <a:r>
            <a:rPr kumimoji="1" lang="ja-JP" altLang="en-US" sz="1000"/>
            <a:t>直接入力を選択時は下に金額を入力すると消費税欄に金額が入力されます。</a:t>
          </a:r>
        </a:p>
      </xdr:txBody>
    </xdr:sp>
    <xdr:clientData fPrintsWithSheet="0"/>
  </xdr:twoCellAnchor>
  <xdr:twoCellAnchor>
    <xdr:from>
      <xdr:col>13</xdr:col>
      <xdr:colOff>323850</xdr:colOff>
      <xdr:row>7</xdr:row>
      <xdr:rowOff>85724</xdr:rowOff>
    </xdr:from>
    <xdr:to>
      <xdr:col>19</xdr:col>
      <xdr:colOff>295275</xdr:colOff>
      <xdr:row>18</xdr:row>
      <xdr:rowOff>114299</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981950" y="1285874"/>
          <a:ext cx="4086225" cy="1914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●「貴社控え」の色のついた部分のみご入力下さい。</a:t>
          </a:r>
          <a:endParaRPr kumimoji="1" lang="en-US" altLang="ja-JP" sz="1100">
            <a:solidFill>
              <a:srgbClr val="FF0000"/>
            </a:solidFill>
          </a:endParaRPr>
        </a:p>
        <a:p>
          <a:r>
            <a:rPr kumimoji="1" lang="ja-JP" altLang="en-US" sz="1100">
              <a:solidFill>
                <a:srgbClr val="FF0000"/>
              </a:solidFill>
            </a:rPr>
            <a:t>　　他３部は自動で入力になります。</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ysClr val="windowText" lastClr="000000"/>
              </a:solidFill>
            </a:rPr>
            <a:t>●こちらの書式は、未契約物件で使用する書式なので、</a:t>
          </a:r>
          <a:endParaRPr kumimoji="1" lang="en-US" altLang="ja-JP" sz="1100">
            <a:solidFill>
              <a:sysClr val="windowText" lastClr="000000"/>
            </a:solidFill>
          </a:endParaRPr>
        </a:p>
        <a:p>
          <a:r>
            <a:rPr kumimoji="1" lang="ja-JP" altLang="en-US" sz="1100">
              <a:solidFill>
                <a:sysClr val="windowText" lastClr="000000"/>
              </a:solidFill>
            </a:rPr>
            <a:t>　　契約物件の場合は、「請求書契約物件用」を使用してください。</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●請求書の内訳が足りない場合は、</a:t>
          </a:r>
          <a:endParaRPr kumimoji="1" lang="en-US" altLang="ja-JP" sz="1100">
            <a:solidFill>
              <a:sysClr val="windowText" lastClr="000000"/>
            </a:solidFill>
          </a:endParaRPr>
        </a:p>
        <a:p>
          <a:r>
            <a:rPr kumimoji="1" lang="ja-JP" altLang="en-US" sz="1100">
              <a:solidFill>
                <a:sysClr val="windowText" lastClr="000000"/>
              </a:solidFill>
            </a:rPr>
            <a:t>　　別ファイル「請求書一般（内訳付）」をご使用下さい。</a:t>
          </a:r>
          <a:endParaRPr kumimoji="1" lang="en-US" altLang="ja-JP" sz="1100">
            <a:solidFill>
              <a:sysClr val="windowText" lastClr="000000"/>
            </a:solidFill>
          </a:endParaRPr>
        </a:p>
        <a:p>
          <a:endParaRPr kumimoji="1" lang="en-US" altLang="ja-JP" sz="1100">
            <a:solidFill>
              <a:sysClr val="windowText" lastClr="000000"/>
            </a:solidFill>
          </a:endParaRPr>
        </a:p>
        <a:p>
          <a:endParaRPr kumimoji="1" lang="en-US" altLang="ja-JP" sz="1100">
            <a:solidFill>
              <a:srgbClr val="FF0000"/>
            </a:solidFill>
          </a:endParaRPr>
        </a:p>
        <a:p>
          <a:endParaRPr kumimoji="1" lang="en-US" altLang="ja-JP" sz="1100">
            <a:solidFill>
              <a:srgbClr val="FF0000"/>
            </a:solidFill>
          </a:endParaRPr>
        </a:p>
      </xdr:txBody>
    </xdr:sp>
    <xdr:clientData/>
  </xdr:twoCellAnchor>
  <xdr:twoCellAnchor>
    <xdr:from>
      <xdr:col>13</xdr:col>
      <xdr:colOff>219074</xdr:colOff>
      <xdr:row>6</xdr:row>
      <xdr:rowOff>0</xdr:rowOff>
    </xdr:from>
    <xdr:to>
      <xdr:col>19</xdr:col>
      <xdr:colOff>457199</xdr:colOff>
      <xdr:row>20</xdr:row>
      <xdr:rowOff>0</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7877174" y="1028700"/>
          <a:ext cx="4352925" cy="2362200"/>
        </a:xfrm>
        <a:prstGeom prst="roundRect">
          <a:avLst/>
        </a:prstGeom>
        <a:no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T257"/>
  <sheetViews>
    <sheetView showGridLines="0" tabSelected="1" topLeftCell="A4" zoomScaleNormal="100" workbookViewId="0">
      <selection activeCell="L30" sqref="L30"/>
    </sheetView>
  </sheetViews>
  <sheetFormatPr defaultColWidth="9" defaultRowHeight="13" x14ac:dyDescent="0.2"/>
  <cols>
    <col min="1" max="1" width="11.26953125" style="1" customWidth="1"/>
    <col min="2" max="2" width="2.6328125" style="1" customWidth="1"/>
    <col min="3" max="3" width="5.26953125" style="1" customWidth="1"/>
    <col min="4" max="4" width="4.6328125" style="1" customWidth="1"/>
    <col min="5" max="5" width="5.08984375" style="1" customWidth="1"/>
    <col min="6" max="6" width="9.453125" style="1" customWidth="1"/>
    <col min="7" max="7" width="7.26953125" style="1" customWidth="1"/>
    <col min="8" max="8" width="7.6328125" style="1" customWidth="1"/>
    <col min="9" max="9" width="4.90625" style="1" customWidth="1"/>
    <col min="10" max="10" width="5.90625" style="1" customWidth="1"/>
    <col min="11" max="11" width="4.90625" style="1" customWidth="1"/>
    <col min="12" max="12" width="22.6328125" style="1" customWidth="1"/>
    <col min="13" max="20" width="9" style="1"/>
    <col min="21" max="21" width="0.7265625" style="1" customWidth="1"/>
    <col min="22" max="30" width="2" style="1" customWidth="1"/>
    <col min="31" max="31" width="13.08984375" style="1" customWidth="1"/>
    <col min="32" max="32" width="17.453125" style="1" customWidth="1"/>
    <col min="33" max="33" width="13.08984375" style="1" customWidth="1"/>
    <col min="34" max="42" width="2" style="1" customWidth="1"/>
    <col min="43" max="43" width="0.7265625" style="1" customWidth="1"/>
    <col min="44" max="44" width="9" style="1"/>
    <col min="45" max="45" width="0.7265625" style="1" customWidth="1"/>
    <col min="46" max="46" width="34.36328125" style="1" customWidth="1"/>
    <col min="47" max="47" width="0.7265625" style="1" customWidth="1"/>
    <col min="48" max="16384" width="9" style="1"/>
  </cols>
  <sheetData>
    <row r="2" spans="1:13" x14ac:dyDescent="0.2">
      <c r="L2" s="2" t="s">
        <v>38</v>
      </c>
    </row>
    <row r="4" spans="1:13" ht="13.5" customHeight="1" x14ac:dyDescent="0.2">
      <c r="A4" s="388" t="s">
        <v>20</v>
      </c>
      <c r="B4" s="388"/>
      <c r="C4" s="388"/>
      <c r="D4" s="388"/>
      <c r="E4" s="388"/>
      <c r="F4" s="388"/>
      <c r="G4" s="388"/>
      <c r="H4" s="388"/>
      <c r="I4" s="388"/>
      <c r="J4" s="388"/>
      <c r="K4" s="388"/>
      <c r="L4" s="388"/>
      <c r="M4" s="388"/>
    </row>
    <row r="5" spans="1:13" ht="13.5" customHeight="1" x14ac:dyDescent="0.2">
      <c r="A5" s="388"/>
      <c r="B5" s="388"/>
      <c r="C5" s="388"/>
      <c r="D5" s="388"/>
      <c r="E5" s="388"/>
      <c r="F5" s="388"/>
      <c r="G5" s="388"/>
      <c r="H5" s="388"/>
      <c r="I5" s="388"/>
      <c r="J5" s="388"/>
      <c r="K5" s="388"/>
      <c r="L5" s="388"/>
      <c r="M5" s="388"/>
    </row>
    <row r="7" spans="1:13" x14ac:dyDescent="0.2">
      <c r="C7" s="326" t="s">
        <v>3</v>
      </c>
      <c r="D7" s="328"/>
    </row>
    <row r="8" spans="1:13" x14ac:dyDescent="0.2">
      <c r="K8" s="389">
        <v>44287</v>
      </c>
      <c r="L8" s="389"/>
    </row>
    <row r="10" spans="1:13" x14ac:dyDescent="0.2">
      <c r="C10" s="374" t="s">
        <v>62</v>
      </c>
      <c r="D10" s="374"/>
      <c r="E10" s="374"/>
      <c r="F10" s="374"/>
      <c r="G10" s="374"/>
      <c r="H10" s="390" t="s">
        <v>4</v>
      </c>
      <c r="J10" s="3" t="s">
        <v>5</v>
      </c>
      <c r="K10" s="375"/>
      <c r="L10" s="375"/>
      <c r="M10" s="375"/>
    </row>
    <row r="11" spans="1:13" x14ac:dyDescent="0.2">
      <c r="C11" s="374"/>
      <c r="D11" s="374"/>
      <c r="E11" s="374"/>
      <c r="F11" s="374"/>
      <c r="G11" s="374"/>
      <c r="H11" s="390"/>
      <c r="J11" s="3"/>
      <c r="K11" s="5"/>
      <c r="L11" s="5"/>
      <c r="M11" s="5"/>
    </row>
    <row r="12" spans="1:13" x14ac:dyDescent="0.2">
      <c r="F12" s="374" t="s">
        <v>30</v>
      </c>
      <c r="G12" s="374"/>
      <c r="H12" s="374"/>
      <c r="J12" s="3" t="s">
        <v>6</v>
      </c>
      <c r="K12" s="375"/>
      <c r="L12" s="375"/>
      <c r="M12" s="375"/>
    </row>
    <row r="13" spans="1:13" x14ac:dyDescent="0.2">
      <c r="F13" s="374"/>
      <c r="G13" s="374"/>
      <c r="H13" s="374"/>
      <c r="J13" s="3"/>
      <c r="K13" s="4"/>
      <c r="L13" s="4"/>
      <c r="M13" s="3" t="s">
        <v>21</v>
      </c>
    </row>
    <row r="14" spans="1:13" x14ac:dyDescent="0.2">
      <c r="J14" s="3" t="s">
        <v>7</v>
      </c>
      <c r="K14" s="375"/>
      <c r="L14" s="375"/>
    </row>
    <row r="15" spans="1:13" x14ac:dyDescent="0.2">
      <c r="J15" s="3" t="s">
        <v>8</v>
      </c>
      <c r="K15" s="375"/>
      <c r="L15" s="375"/>
    </row>
    <row r="16" spans="1:13" x14ac:dyDescent="0.2">
      <c r="C16" s="376" t="s">
        <v>9</v>
      </c>
      <c r="D16" s="377"/>
      <c r="E16" s="378"/>
      <c r="F16" s="382" t="str">
        <f>L42</f>
        <v/>
      </c>
      <c r="G16" s="383"/>
      <c r="H16" s="384"/>
    </row>
    <row r="17" spans="3:12" x14ac:dyDescent="0.2">
      <c r="C17" s="379"/>
      <c r="D17" s="380"/>
      <c r="E17" s="381"/>
      <c r="F17" s="385"/>
      <c r="G17" s="386"/>
      <c r="H17" s="387"/>
    </row>
    <row r="19" spans="3:12" x14ac:dyDescent="0.2">
      <c r="C19" s="361" t="s">
        <v>10</v>
      </c>
      <c r="D19" s="361"/>
      <c r="E19" s="361"/>
      <c r="F19" s="362"/>
      <c r="G19" s="363"/>
      <c r="H19" s="363"/>
      <c r="I19" s="364"/>
    </row>
    <row r="20" spans="3:12" ht="10.5" customHeight="1" x14ac:dyDescent="0.2">
      <c r="C20" s="361"/>
      <c r="D20" s="361"/>
      <c r="E20" s="361"/>
      <c r="F20" s="365"/>
      <c r="G20" s="366"/>
      <c r="H20" s="366"/>
      <c r="I20" s="367"/>
    </row>
    <row r="21" spans="3:12" ht="19.5" customHeight="1" x14ac:dyDescent="0.2">
      <c r="C21" s="361" t="s">
        <v>11</v>
      </c>
      <c r="D21" s="361"/>
      <c r="E21" s="361"/>
      <c r="F21" s="6"/>
      <c r="G21" s="7" t="s">
        <v>0</v>
      </c>
      <c r="H21" s="6"/>
      <c r="I21" s="8" t="s">
        <v>1</v>
      </c>
    </row>
    <row r="22" spans="3:12" ht="20.25" customHeight="1" x14ac:dyDescent="0.2">
      <c r="C22" s="361" t="s">
        <v>12</v>
      </c>
      <c r="D22" s="361"/>
      <c r="E22" s="361"/>
      <c r="F22" s="9"/>
      <c r="G22" s="7" t="s">
        <v>2</v>
      </c>
      <c r="H22" s="368"/>
      <c r="I22" s="369"/>
    </row>
    <row r="23" spans="3:12" ht="19.5" customHeight="1" x14ac:dyDescent="0.2">
      <c r="C23" s="370" t="s">
        <v>47</v>
      </c>
      <c r="D23" s="371"/>
      <c r="E23" s="372"/>
      <c r="F23" s="373"/>
      <c r="G23" s="368"/>
      <c r="H23" s="368"/>
      <c r="I23" s="369"/>
    </row>
    <row r="25" spans="3:12" x14ac:dyDescent="0.2">
      <c r="C25" s="351" t="s">
        <v>13</v>
      </c>
      <c r="D25" s="352"/>
      <c r="E25" s="353"/>
      <c r="F25" s="354"/>
      <c r="G25" s="355"/>
      <c r="H25" s="355"/>
      <c r="I25" s="356"/>
    </row>
    <row r="26" spans="3:12" ht="9" customHeight="1" x14ac:dyDescent="0.2">
      <c r="C26" s="333"/>
      <c r="D26" s="334"/>
      <c r="E26" s="335"/>
      <c r="F26" s="357"/>
      <c r="G26" s="358"/>
      <c r="H26" s="358"/>
      <c r="I26" s="359"/>
    </row>
    <row r="28" spans="3:12" ht="18" customHeight="1" x14ac:dyDescent="0.2">
      <c r="C28" s="10" t="s">
        <v>14</v>
      </c>
      <c r="D28" s="360" t="s">
        <v>15</v>
      </c>
      <c r="E28" s="360"/>
      <c r="F28" s="360"/>
      <c r="G28" s="360"/>
      <c r="H28" s="10" t="s">
        <v>16</v>
      </c>
      <c r="I28" s="10" t="s">
        <v>17</v>
      </c>
      <c r="J28" s="360" t="s">
        <v>18</v>
      </c>
      <c r="K28" s="360"/>
      <c r="L28" s="10" t="s">
        <v>19</v>
      </c>
    </row>
    <row r="29" spans="3:12" ht="19.5" customHeight="1" x14ac:dyDescent="0.2">
      <c r="C29" s="11"/>
      <c r="D29" s="343"/>
      <c r="E29" s="344"/>
      <c r="F29" s="344"/>
      <c r="G29" s="345"/>
      <c r="H29" s="12"/>
      <c r="I29" s="13"/>
      <c r="J29" s="346"/>
      <c r="K29" s="347"/>
      <c r="L29" s="14" t="str">
        <f>IF(H29="","",ROUND(H29*J29,0))</f>
        <v/>
      </c>
    </row>
    <row r="30" spans="3:12" ht="19.5" customHeight="1" x14ac:dyDescent="0.2">
      <c r="C30" s="11"/>
      <c r="D30" s="343"/>
      <c r="E30" s="344"/>
      <c r="F30" s="344"/>
      <c r="G30" s="345"/>
      <c r="H30" s="12"/>
      <c r="I30" s="15"/>
      <c r="J30" s="346"/>
      <c r="K30" s="347"/>
      <c r="L30" s="16"/>
    </row>
    <row r="31" spans="3:12" ht="19.5" customHeight="1" x14ac:dyDescent="0.2">
      <c r="C31" s="11"/>
      <c r="D31" s="343"/>
      <c r="E31" s="344"/>
      <c r="F31" s="344"/>
      <c r="G31" s="345"/>
      <c r="H31" s="12"/>
      <c r="I31" s="15"/>
      <c r="J31" s="346"/>
      <c r="K31" s="347"/>
      <c r="L31" s="16" t="str">
        <f t="shared" ref="L31:L39" si="0">IF(H31="","",ROUND(H31*J31,0))</f>
        <v/>
      </c>
    </row>
    <row r="32" spans="3:12" ht="19.5" customHeight="1" x14ac:dyDescent="0.2">
      <c r="C32" s="11"/>
      <c r="D32" s="343"/>
      <c r="E32" s="344"/>
      <c r="F32" s="344"/>
      <c r="G32" s="345"/>
      <c r="H32" s="12"/>
      <c r="I32" s="15"/>
      <c r="J32" s="346"/>
      <c r="K32" s="347"/>
      <c r="L32" s="16" t="str">
        <f t="shared" si="0"/>
        <v/>
      </c>
    </row>
    <row r="33" spans="3:12" ht="19.5" customHeight="1" x14ac:dyDescent="0.2">
      <c r="C33" s="11"/>
      <c r="D33" s="343"/>
      <c r="E33" s="344"/>
      <c r="F33" s="344"/>
      <c r="G33" s="345"/>
      <c r="H33" s="12"/>
      <c r="I33" s="15"/>
      <c r="J33" s="346"/>
      <c r="K33" s="347"/>
      <c r="L33" s="16" t="str">
        <f t="shared" si="0"/>
        <v/>
      </c>
    </row>
    <row r="34" spans="3:12" ht="19.5" customHeight="1" x14ac:dyDescent="0.2">
      <c r="C34" s="11"/>
      <c r="D34" s="343"/>
      <c r="E34" s="344"/>
      <c r="F34" s="344"/>
      <c r="G34" s="345"/>
      <c r="H34" s="12"/>
      <c r="I34" s="15"/>
      <c r="J34" s="346"/>
      <c r="K34" s="347"/>
      <c r="L34" s="16" t="str">
        <f t="shared" si="0"/>
        <v/>
      </c>
    </row>
    <row r="35" spans="3:12" ht="19.5" customHeight="1" x14ac:dyDescent="0.2">
      <c r="C35" s="11"/>
      <c r="D35" s="343"/>
      <c r="E35" s="344"/>
      <c r="F35" s="344"/>
      <c r="G35" s="345"/>
      <c r="H35" s="12"/>
      <c r="I35" s="15"/>
      <c r="J35" s="346"/>
      <c r="K35" s="347"/>
      <c r="L35" s="16" t="str">
        <f t="shared" si="0"/>
        <v/>
      </c>
    </row>
    <row r="36" spans="3:12" ht="19.5" customHeight="1" x14ac:dyDescent="0.2">
      <c r="C36" s="11"/>
      <c r="D36" s="343"/>
      <c r="E36" s="344"/>
      <c r="F36" s="344"/>
      <c r="G36" s="345"/>
      <c r="H36" s="12"/>
      <c r="I36" s="13"/>
      <c r="J36" s="346"/>
      <c r="K36" s="347"/>
      <c r="L36" s="16" t="str">
        <f t="shared" si="0"/>
        <v/>
      </c>
    </row>
    <row r="37" spans="3:12" ht="19.5" customHeight="1" x14ac:dyDescent="0.2">
      <c r="C37" s="11"/>
      <c r="D37" s="343"/>
      <c r="E37" s="344"/>
      <c r="F37" s="344"/>
      <c r="G37" s="345"/>
      <c r="H37" s="12"/>
      <c r="I37" s="13"/>
      <c r="J37" s="346"/>
      <c r="K37" s="347"/>
      <c r="L37" s="16" t="str">
        <f t="shared" si="0"/>
        <v/>
      </c>
    </row>
    <row r="38" spans="3:12" ht="19.5" customHeight="1" x14ac:dyDescent="0.2">
      <c r="C38" s="11"/>
      <c r="D38" s="343"/>
      <c r="E38" s="344"/>
      <c r="F38" s="344"/>
      <c r="G38" s="345"/>
      <c r="H38" s="12"/>
      <c r="I38" s="13"/>
      <c r="J38" s="346"/>
      <c r="K38" s="347"/>
      <c r="L38" s="16" t="str">
        <f t="shared" si="0"/>
        <v/>
      </c>
    </row>
    <row r="39" spans="3:12" ht="19.5" customHeight="1" x14ac:dyDescent="0.2">
      <c r="C39" s="11"/>
      <c r="D39" s="343"/>
      <c r="E39" s="344"/>
      <c r="F39" s="344"/>
      <c r="G39" s="345"/>
      <c r="H39" s="12"/>
      <c r="I39" s="13"/>
      <c r="J39" s="346"/>
      <c r="K39" s="347"/>
      <c r="L39" s="16" t="str">
        <f t="shared" si="0"/>
        <v/>
      </c>
    </row>
    <row r="40" spans="3:12" ht="19.5" customHeight="1" x14ac:dyDescent="0.2">
      <c r="C40" s="17"/>
      <c r="D40" s="348" t="s">
        <v>24</v>
      </c>
      <c r="E40" s="349"/>
      <c r="F40" s="349"/>
      <c r="G40" s="350"/>
      <c r="H40" s="17"/>
      <c r="I40" s="17"/>
      <c r="J40" s="348"/>
      <c r="K40" s="350"/>
      <c r="L40" s="18" t="str">
        <f>IF(SUM(L29:L39)=0,"",SUM(L29:L39))</f>
        <v/>
      </c>
    </row>
    <row r="41" spans="3:12" ht="19.5" customHeight="1" x14ac:dyDescent="0.2">
      <c r="C41" s="17"/>
      <c r="D41" s="348" t="s">
        <v>23</v>
      </c>
      <c r="E41" s="349"/>
      <c r="F41" s="349"/>
      <c r="G41" s="350"/>
      <c r="H41" s="17"/>
      <c r="I41" s="17"/>
      <c r="J41" s="348"/>
      <c r="K41" s="350"/>
      <c r="L41" s="18" t="str">
        <f>IF(L40="","",IF(L40="","",IF(I46="切捨",ROUNDDOWN(L40*I45,0),IF(I46="切上",ROUNDUP(L40*I45,0),IF(I46="四捨五入",ROUND(L40*I45,0),I47)))))</f>
        <v/>
      </c>
    </row>
    <row r="42" spans="3:12" ht="19.5" customHeight="1" x14ac:dyDescent="0.2">
      <c r="C42" s="19"/>
      <c r="D42" s="333" t="s">
        <v>22</v>
      </c>
      <c r="E42" s="334"/>
      <c r="F42" s="334"/>
      <c r="G42" s="335"/>
      <c r="H42" s="19"/>
      <c r="I42" s="19"/>
      <c r="J42" s="333"/>
      <c r="K42" s="335"/>
      <c r="L42" s="20" t="str">
        <f>IF(L40="","",SUM(L40:L41))</f>
        <v/>
      </c>
    </row>
    <row r="43" spans="3:12" ht="19.5" customHeight="1" x14ac:dyDescent="0.2">
      <c r="H43" s="21"/>
      <c r="I43" s="21"/>
    </row>
    <row r="44" spans="3:12" ht="13.5" customHeight="1" x14ac:dyDescent="0.2">
      <c r="G44" s="341" t="s">
        <v>53</v>
      </c>
      <c r="H44" s="342"/>
      <c r="I44" s="342"/>
      <c r="J44" s="342"/>
      <c r="K44" s="22"/>
    </row>
    <row r="45" spans="3:12" ht="13.5" customHeight="1" x14ac:dyDescent="0.2">
      <c r="C45" s="23"/>
      <c r="D45" s="23"/>
      <c r="E45" s="23"/>
      <c r="G45" s="336" t="s">
        <v>51</v>
      </c>
      <c r="H45" s="336"/>
      <c r="I45" s="337">
        <v>0.1</v>
      </c>
      <c r="J45" s="338"/>
      <c r="K45" s="24"/>
    </row>
    <row r="46" spans="3:12" ht="13.5" customHeight="1" x14ac:dyDescent="0.2">
      <c r="G46" s="336" t="s">
        <v>49</v>
      </c>
      <c r="H46" s="336"/>
      <c r="I46" s="339" t="s">
        <v>52</v>
      </c>
      <c r="J46" s="340"/>
      <c r="K46" s="25"/>
    </row>
    <row r="47" spans="3:12" ht="13.5" customHeight="1" x14ac:dyDescent="0.2">
      <c r="G47" s="322" t="s">
        <v>50</v>
      </c>
      <c r="H47" s="322"/>
      <c r="I47" s="323"/>
      <c r="J47" s="324"/>
      <c r="K47" s="325"/>
    </row>
    <row r="48" spans="3:12" ht="13.5" customHeight="1" x14ac:dyDescent="0.2">
      <c r="C48" s="326" t="s">
        <v>25</v>
      </c>
      <c r="D48" s="327"/>
      <c r="E48" s="328"/>
    </row>
    <row r="49" spans="1:13" x14ac:dyDescent="0.2">
      <c r="B49" s="26">
        <v>1</v>
      </c>
      <c r="C49" s="1" t="s">
        <v>61</v>
      </c>
    </row>
    <row r="50" spans="1:13" x14ac:dyDescent="0.2">
      <c r="C50" s="1" t="s">
        <v>26</v>
      </c>
    </row>
    <row r="51" spans="1:13" x14ac:dyDescent="0.2">
      <c r="C51" s="1" t="s">
        <v>27</v>
      </c>
    </row>
    <row r="53" spans="1:13" x14ac:dyDescent="0.2">
      <c r="B53" s="26">
        <v>2</v>
      </c>
      <c r="C53" s="1" t="s">
        <v>28</v>
      </c>
    </row>
    <row r="55" spans="1:13" x14ac:dyDescent="0.2">
      <c r="B55" s="26">
        <v>3</v>
      </c>
      <c r="C55" s="1" t="s">
        <v>29</v>
      </c>
    </row>
    <row r="58" spans="1:13" x14ac:dyDescent="0.2">
      <c r="L58" s="27" t="s">
        <v>37</v>
      </c>
    </row>
    <row r="60" spans="1:13" ht="13.5" customHeight="1" x14ac:dyDescent="0.2">
      <c r="A60" s="329" t="s">
        <v>20</v>
      </c>
      <c r="B60" s="329"/>
      <c r="C60" s="329"/>
      <c r="D60" s="329"/>
      <c r="E60" s="329"/>
      <c r="F60" s="329"/>
      <c r="G60" s="329"/>
      <c r="H60" s="329"/>
      <c r="I60" s="329"/>
      <c r="J60" s="329"/>
      <c r="K60" s="329"/>
      <c r="L60" s="329"/>
      <c r="M60" s="329"/>
    </row>
    <row r="61" spans="1:13" ht="13.5" customHeight="1" x14ac:dyDescent="0.2">
      <c r="A61" s="329"/>
      <c r="B61" s="329"/>
      <c r="C61" s="329"/>
      <c r="D61" s="329"/>
      <c r="E61" s="329"/>
      <c r="F61" s="329"/>
      <c r="G61" s="329"/>
      <c r="H61" s="329"/>
      <c r="I61" s="329"/>
      <c r="J61" s="329"/>
      <c r="K61" s="329"/>
      <c r="L61" s="329"/>
      <c r="M61" s="329"/>
    </row>
    <row r="63" spans="1:13" x14ac:dyDescent="0.2">
      <c r="C63" s="330" t="s">
        <v>3</v>
      </c>
      <c r="D63" s="331"/>
    </row>
    <row r="64" spans="1:13" x14ac:dyDescent="0.2">
      <c r="C64" s="28"/>
      <c r="D64" s="28"/>
      <c r="E64" s="28"/>
      <c r="F64" s="28"/>
      <c r="G64" s="28"/>
      <c r="H64" s="28"/>
      <c r="I64" s="28"/>
      <c r="J64" s="28"/>
      <c r="K64" s="332">
        <f>K8</f>
        <v>44287</v>
      </c>
      <c r="L64" s="332"/>
      <c r="M64" s="28"/>
    </row>
    <row r="65" spans="3:13" x14ac:dyDescent="0.2">
      <c r="C65" s="28"/>
      <c r="D65" s="28"/>
      <c r="E65" s="28"/>
      <c r="F65" s="28"/>
      <c r="G65" s="28"/>
      <c r="H65" s="28"/>
      <c r="I65" s="28"/>
      <c r="J65" s="28"/>
      <c r="K65" s="28"/>
      <c r="L65" s="28"/>
      <c r="M65" s="28"/>
    </row>
    <row r="66" spans="3:13" x14ac:dyDescent="0.2">
      <c r="C66" s="320" t="s">
        <v>64</v>
      </c>
      <c r="D66" s="320"/>
      <c r="E66" s="320"/>
      <c r="F66" s="320"/>
      <c r="G66" s="320"/>
      <c r="H66" s="321" t="s">
        <v>4</v>
      </c>
      <c r="I66" s="28"/>
      <c r="J66" s="29" t="s">
        <v>5</v>
      </c>
      <c r="K66" s="305">
        <f>K10</f>
        <v>0</v>
      </c>
      <c r="L66" s="305"/>
      <c r="M66" s="305"/>
    </row>
    <row r="67" spans="3:13" x14ac:dyDescent="0.2">
      <c r="C67" s="320"/>
      <c r="D67" s="320"/>
      <c r="E67" s="320"/>
      <c r="F67" s="320"/>
      <c r="G67" s="320"/>
      <c r="H67" s="321"/>
      <c r="I67" s="28"/>
      <c r="J67" s="29"/>
      <c r="K67" s="31"/>
      <c r="L67" s="31"/>
      <c r="M67" s="31"/>
    </row>
    <row r="68" spans="3:13" x14ac:dyDescent="0.2">
      <c r="C68" s="28"/>
      <c r="D68" s="28"/>
      <c r="E68" s="28"/>
      <c r="F68" s="320" t="s">
        <v>30</v>
      </c>
      <c r="G68" s="320"/>
      <c r="H68" s="320"/>
      <c r="I68" s="28"/>
      <c r="J68" s="29" t="s">
        <v>6</v>
      </c>
      <c r="K68" s="305">
        <f>K12</f>
        <v>0</v>
      </c>
      <c r="L68" s="305"/>
      <c r="M68" s="305"/>
    </row>
    <row r="69" spans="3:13" x14ac:dyDescent="0.2">
      <c r="C69" s="28"/>
      <c r="D69" s="28"/>
      <c r="E69" s="28"/>
      <c r="F69" s="320"/>
      <c r="G69" s="320"/>
      <c r="H69" s="320"/>
      <c r="I69" s="28"/>
      <c r="J69" s="29"/>
      <c r="K69" s="30"/>
      <c r="L69" s="30"/>
      <c r="M69" s="32" t="s">
        <v>21</v>
      </c>
    </row>
    <row r="70" spans="3:13" x14ac:dyDescent="0.2">
      <c r="C70" s="28"/>
      <c r="D70" s="28"/>
      <c r="E70" s="28"/>
      <c r="F70" s="28"/>
      <c r="G70" s="28"/>
      <c r="H70" s="28"/>
      <c r="I70" s="28"/>
      <c r="J70" s="29" t="s">
        <v>7</v>
      </c>
      <c r="K70" s="305">
        <f>K14</f>
        <v>0</v>
      </c>
      <c r="L70" s="305"/>
      <c r="M70" s="33"/>
    </row>
    <row r="71" spans="3:13" x14ac:dyDescent="0.2">
      <c r="C71" s="28"/>
      <c r="D71" s="28"/>
      <c r="E71" s="28"/>
      <c r="F71" s="28"/>
      <c r="G71" s="28"/>
      <c r="H71" s="28"/>
      <c r="I71" s="28"/>
      <c r="J71" s="29" t="s">
        <v>8</v>
      </c>
      <c r="K71" s="305">
        <f>K15</f>
        <v>0</v>
      </c>
      <c r="L71" s="305"/>
    </row>
    <row r="72" spans="3:13" x14ac:dyDescent="0.2">
      <c r="C72" s="306" t="s">
        <v>9</v>
      </c>
      <c r="D72" s="306"/>
      <c r="E72" s="306"/>
      <c r="F72" s="308" t="str">
        <f>L99</f>
        <v/>
      </c>
      <c r="G72" s="308"/>
      <c r="H72" s="308"/>
    </row>
    <row r="73" spans="3:13" x14ac:dyDescent="0.2">
      <c r="C73" s="307"/>
      <c r="D73" s="307"/>
      <c r="E73" s="307"/>
      <c r="F73" s="309"/>
      <c r="G73" s="309"/>
      <c r="H73" s="309"/>
      <c r="K73" s="23"/>
      <c r="L73" s="23"/>
    </row>
    <row r="74" spans="3:13" x14ac:dyDescent="0.2">
      <c r="K74" s="23"/>
      <c r="L74" s="23"/>
    </row>
    <row r="75" spans="3:13" x14ac:dyDescent="0.2">
      <c r="C75" s="310" t="s">
        <v>10</v>
      </c>
      <c r="D75" s="311"/>
      <c r="E75" s="312"/>
      <c r="F75" s="313">
        <f>F19</f>
        <v>0</v>
      </c>
      <c r="G75" s="314"/>
      <c r="H75" s="314"/>
      <c r="I75" s="315"/>
      <c r="K75" s="23"/>
      <c r="L75" s="23"/>
    </row>
    <row r="76" spans="3:13" ht="10.5" customHeight="1" x14ac:dyDescent="0.2">
      <c r="C76" s="310"/>
      <c r="D76" s="311"/>
      <c r="E76" s="312"/>
      <c r="F76" s="316"/>
      <c r="G76" s="317"/>
      <c r="H76" s="317"/>
      <c r="I76" s="318"/>
      <c r="K76" s="23"/>
      <c r="L76" s="23"/>
    </row>
    <row r="77" spans="3:13" ht="19.5" customHeight="1" x14ac:dyDescent="0.2">
      <c r="C77" s="310" t="s">
        <v>11</v>
      </c>
      <c r="D77" s="311"/>
      <c r="E77" s="319"/>
      <c r="F77" s="34">
        <f>F21</f>
        <v>0</v>
      </c>
      <c r="G77" s="35" t="str">
        <f t="shared" ref="G77:I77" si="1">G21</f>
        <v>銀行</v>
      </c>
      <c r="H77" s="36">
        <f t="shared" si="1"/>
        <v>0</v>
      </c>
      <c r="I77" s="37" t="str">
        <f t="shared" si="1"/>
        <v>店</v>
      </c>
      <c r="K77" s="23"/>
      <c r="L77" s="23"/>
    </row>
    <row r="78" spans="3:13" ht="13.5" customHeight="1" x14ac:dyDescent="0.2">
      <c r="C78" s="290" t="s">
        <v>12</v>
      </c>
      <c r="D78" s="291"/>
      <c r="E78" s="291"/>
      <c r="F78" s="292">
        <f>F22</f>
        <v>0</v>
      </c>
      <c r="G78" s="294" t="s">
        <v>2</v>
      </c>
      <c r="H78" s="296">
        <f>H22</f>
        <v>0</v>
      </c>
      <c r="I78" s="297"/>
      <c r="K78" s="23"/>
      <c r="L78" s="23"/>
    </row>
    <row r="79" spans="3:13" ht="4.5" customHeight="1" x14ac:dyDescent="0.2">
      <c r="C79" s="290"/>
      <c r="D79" s="291"/>
      <c r="E79" s="291"/>
      <c r="F79" s="293"/>
      <c r="G79" s="295"/>
      <c r="H79" s="298"/>
      <c r="I79" s="299"/>
      <c r="K79" s="23"/>
      <c r="L79" s="23"/>
    </row>
    <row r="80" spans="3:13" ht="19.5" customHeight="1" x14ac:dyDescent="0.2">
      <c r="C80" s="300" t="s">
        <v>48</v>
      </c>
      <c r="D80" s="301"/>
      <c r="E80" s="301"/>
      <c r="F80" s="302">
        <f>F23</f>
        <v>0</v>
      </c>
      <c r="G80" s="303"/>
      <c r="H80" s="303"/>
      <c r="I80" s="304"/>
      <c r="K80" s="23"/>
      <c r="L80" s="23"/>
    </row>
    <row r="81" spans="3:12" x14ac:dyDescent="0.2">
      <c r="F81" s="38"/>
      <c r="G81" s="38"/>
      <c r="H81" s="38"/>
      <c r="I81" s="38"/>
      <c r="K81" s="23"/>
      <c r="L81" s="23"/>
    </row>
    <row r="82" spans="3:12" x14ac:dyDescent="0.2">
      <c r="C82" s="283" t="s">
        <v>13</v>
      </c>
      <c r="D82" s="283"/>
      <c r="E82" s="283"/>
      <c r="F82" s="285">
        <f>F25</f>
        <v>0</v>
      </c>
      <c r="G82" s="285"/>
      <c r="H82" s="285"/>
      <c r="I82" s="285"/>
    </row>
    <row r="83" spans="3:12" ht="9" customHeight="1" x14ac:dyDescent="0.2">
      <c r="C83" s="284"/>
      <c r="D83" s="284"/>
      <c r="E83" s="284"/>
      <c r="F83" s="286"/>
      <c r="G83" s="286"/>
      <c r="H83" s="286"/>
      <c r="I83" s="286"/>
    </row>
    <row r="85" spans="3:12" ht="18" customHeight="1" x14ac:dyDescent="0.2">
      <c r="C85" s="39" t="s">
        <v>14</v>
      </c>
      <c r="D85" s="287" t="s">
        <v>15</v>
      </c>
      <c r="E85" s="287"/>
      <c r="F85" s="287"/>
      <c r="G85" s="287"/>
      <c r="H85" s="39" t="s">
        <v>16</v>
      </c>
      <c r="I85" s="39" t="s">
        <v>17</v>
      </c>
      <c r="J85" s="287" t="s">
        <v>18</v>
      </c>
      <c r="K85" s="287"/>
      <c r="L85" s="39" t="s">
        <v>19</v>
      </c>
    </row>
    <row r="86" spans="3:12" ht="19.5" customHeight="1" x14ac:dyDescent="0.2">
      <c r="C86" s="40" t="str">
        <f>IF(C29="","",C29)</f>
        <v/>
      </c>
      <c r="D86" s="288" t="str">
        <f>IF(D29="","",D29)</f>
        <v/>
      </c>
      <c r="E86" s="288"/>
      <c r="F86" s="288"/>
      <c r="G86" s="288"/>
      <c r="H86" s="41" t="str">
        <f>IF(H29="","",H29)</f>
        <v/>
      </c>
      <c r="I86" s="42" t="str">
        <f>IF(I29="","",I29)</f>
        <v/>
      </c>
      <c r="J86" s="289" t="str">
        <f>IF(J29="","",J29)</f>
        <v/>
      </c>
      <c r="K86" s="289"/>
      <c r="L86" s="43" t="str">
        <f>IF(L29="","",L29)</f>
        <v/>
      </c>
    </row>
    <row r="87" spans="3:12" ht="19.5" customHeight="1" x14ac:dyDescent="0.2">
      <c r="C87" s="44" t="str">
        <f t="shared" ref="C87:D96" si="2">IF(C30="","",C30)</f>
        <v/>
      </c>
      <c r="D87" s="280" t="str">
        <f t="shared" si="2"/>
        <v/>
      </c>
      <c r="E87" s="280"/>
      <c r="F87" s="280"/>
      <c r="G87" s="280"/>
      <c r="H87" s="45" t="str">
        <f t="shared" ref="H87:J96" si="3">IF(H30="","",H30)</f>
        <v/>
      </c>
      <c r="I87" s="46" t="str">
        <f t="shared" si="3"/>
        <v/>
      </c>
      <c r="J87" s="281" t="str">
        <f t="shared" si="3"/>
        <v/>
      </c>
      <c r="K87" s="281"/>
      <c r="L87" s="47" t="str">
        <f t="shared" ref="L87:L99" si="4">IF(L30="","",L30)</f>
        <v/>
      </c>
    </row>
    <row r="88" spans="3:12" ht="19.5" customHeight="1" x14ac:dyDescent="0.2">
      <c r="C88" s="44" t="str">
        <f t="shared" si="2"/>
        <v/>
      </c>
      <c r="D88" s="280" t="str">
        <f t="shared" si="2"/>
        <v/>
      </c>
      <c r="E88" s="280"/>
      <c r="F88" s="280"/>
      <c r="G88" s="280"/>
      <c r="H88" s="45" t="str">
        <f t="shared" si="3"/>
        <v/>
      </c>
      <c r="I88" s="46" t="str">
        <f t="shared" si="3"/>
        <v/>
      </c>
      <c r="J88" s="281" t="str">
        <f t="shared" si="3"/>
        <v/>
      </c>
      <c r="K88" s="281"/>
      <c r="L88" s="47" t="str">
        <f t="shared" si="4"/>
        <v/>
      </c>
    </row>
    <row r="89" spans="3:12" ht="19.5" customHeight="1" x14ac:dyDescent="0.2">
      <c r="C89" s="44" t="str">
        <f t="shared" si="2"/>
        <v/>
      </c>
      <c r="D89" s="280" t="str">
        <f t="shared" si="2"/>
        <v/>
      </c>
      <c r="E89" s="280"/>
      <c r="F89" s="280"/>
      <c r="G89" s="280"/>
      <c r="H89" s="45" t="str">
        <f t="shared" si="3"/>
        <v/>
      </c>
      <c r="I89" s="46" t="str">
        <f t="shared" si="3"/>
        <v/>
      </c>
      <c r="J89" s="281" t="str">
        <f t="shared" si="3"/>
        <v/>
      </c>
      <c r="K89" s="281"/>
      <c r="L89" s="47" t="str">
        <f t="shared" si="4"/>
        <v/>
      </c>
    </row>
    <row r="90" spans="3:12" ht="19.5" customHeight="1" x14ac:dyDescent="0.2">
      <c r="C90" s="44" t="str">
        <f t="shared" si="2"/>
        <v/>
      </c>
      <c r="D90" s="280" t="str">
        <f t="shared" si="2"/>
        <v/>
      </c>
      <c r="E90" s="280"/>
      <c r="F90" s="280"/>
      <c r="G90" s="280"/>
      <c r="H90" s="45" t="str">
        <f t="shared" si="3"/>
        <v/>
      </c>
      <c r="I90" s="46" t="str">
        <f t="shared" si="3"/>
        <v/>
      </c>
      <c r="J90" s="281" t="str">
        <f t="shared" si="3"/>
        <v/>
      </c>
      <c r="K90" s="281"/>
      <c r="L90" s="47" t="str">
        <f t="shared" si="4"/>
        <v/>
      </c>
    </row>
    <row r="91" spans="3:12" ht="19.5" customHeight="1" x14ac:dyDescent="0.2">
      <c r="C91" s="44" t="str">
        <f t="shared" si="2"/>
        <v/>
      </c>
      <c r="D91" s="280" t="str">
        <f t="shared" si="2"/>
        <v/>
      </c>
      <c r="E91" s="280"/>
      <c r="F91" s="280"/>
      <c r="G91" s="280"/>
      <c r="H91" s="45" t="str">
        <f t="shared" si="3"/>
        <v/>
      </c>
      <c r="I91" s="46" t="str">
        <f t="shared" si="3"/>
        <v/>
      </c>
      <c r="J91" s="281" t="str">
        <f t="shared" si="3"/>
        <v/>
      </c>
      <c r="K91" s="281"/>
      <c r="L91" s="47" t="str">
        <f t="shared" si="4"/>
        <v/>
      </c>
    </row>
    <row r="92" spans="3:12" ht="19.5" customHeight="1" x14ac:dyDescent="0.2">
      <c r="C92" s="44" t="str">
        <f t="shared" si="2"/>
        <v/>
      </c>
      <c r="D92" s="280" t="str">
        <f t="shared" si="2"/>
        <v/>
      </c>
      <c r="E92" s="280"/>
      <c r="F92" s="280"/>
      <c r="G92" s="280"/>
      <c r="H92" s="45" t="str">
        <f t="shared" si="3"/>
        <v/>
      </c>
      <c r="I92" s="46" t="str">
        <f t="shared" si="3"/>
        <v/>
      </c>
      <c r="J92" s="281" t="str">
        <f t="shared" si="3"/>
        <v/>
      </c>
      <c r="K92" s="281"/>
      <c r="L92" s="47" t="str">
        <f t="shared" si="4"/>
        <v/>
      </c>
    </row>
    <row r="93" spans="3:12" ht="19.5" customHeight="1" x14ac:dyDescent="0.2">
      <c r="C93" s="44" t="str">
        <f t="shared" si="2"/>
        <v/>
      </c>
      <c r="D93" s="280" t="str">
        <f t="shared" si="2"/>
        <v/>
      </c>
      <c r="E93" s="280"/>
      <c r="F93" s="280"/>
      <c r="G93" s="280"/>
      <c r="H93" s="45" t="str">
        <f t="shared" si="3"/>
        <v/>
      </c>
      <c r="I93" s="46" t="str">
        <f t="shared" si="3"/>
        <v/>
      </c>
      <c r="J93" s="281" t="str">
        <f t="shared" si="3"/>
        <v/>
      </c>
      <c r="K93" s="281"/>
      <c r="L93" s="47" t="str">
        <f t="shared" si="4"/>
        <v/>
      </c>
    </row>
    <row r="94" spans="3:12" ht="19.5" customHeight="1" x14ac:dyDescent="0.2">
      <c r="C94" s="44" t="str">
        <f t="shared" si="2"/>
        <v/>
      </c>
      <c r="D94" s="280" t="str">
        <f t="shared" si="2"/>
        <v/>
      </c>
      <c r="E94" s="280"/>
      <c r="F94" s="280"/>
      <c r="G94" s="280"/>
      <c r="H94" s="45" t="str">
        <f t="shared" si="3"/>
        <v/>
      </c>
      <c r="I94" s="46" t="str">
        <f t="shared" si="3"/>
        <v/>
      </c>
      <c r="J94" s="281" t="str">
        <f t="shared" si="3"/>
        <v/>
      </c>
      <c r="K94" s="281"/>
      <c r="L94" s="47" t="str">
        <f t="shared" si="4"/>
        <v/>
      </c>
    </row>
    <row r="95" spans="3:12" ht="19.5" customHeight="1" x14ac:dyDescent="0.2">
      <c r="C95" s="44" t="str">
        <f t="shared" si="2"/>
        <v/>
      </c>
      <c r="D95" s="280" t="str">
        <f t="shared" si="2"/>
        <v/>
      </c>
      <c r="E95" s="280"/>
      <c r="F95" s="280"/>
      <c r="G95" s="280"/>
      <c r="H95" s="45" t="str">
        <f t="shared" si="3"/>
        <v/>
      </c>
      <c r="I95" s="46" t="str">
        <f t="shared" si="3"/>
        <v/>
      </c>
      <c r="J95" s="281" t="str">
        <f t="shared" si="3"/>
        <v/>
      </c>
      <c r="K95" s="281"/>
      <c r="L95" s="47" t="str">
        <f t="shared" si="4"/>
        <v/>
      </c>
    </row>
    <row r="96" spans="3:12" ht="19.5" customHeight="1" x14ac:dyDescent="0.2">
      <c r="C96" s="44" t="str">
        <f t="shared" si="2"/>
        <v/>
      </c>
      <c r="D96" s="280" t="str">
        <f t="shared" si="2"/>
        <v/>
      </c>
      <c r="E96" s="280"/>
      <c r="F96" s="280"/>
      <c r="G96" s="280"/>
      <c r="H96" s="45" t="str">
        <f t="shared" si="3"/>
        <v/>
      </c>
      <c r="I96" s="46" t="str">
        <f t="shared" si="3"/>
        <v/>
      </c>
      <c r="J96" s="281" t="str">
        <f t="shared" si="3"/>
        <v/>
      </c>
      <c r="K96" s="281"/>
      <c r="L96" s="47" t="str">
        <f t="shared" si="4"/>
        <v/>
      </c>
    </row>
    <row r="97" spans="2:12" ht="19.5" customHeight="1" x14ac:dyDescent="0.2">
      <c r="C97" s="48" t="str">
        <f t="shared" ref="C97:D97" si="5">IF(C40="","",C40)</f>
        <v/>
      </c>
      <c r="D97" s="282" t="str">
        <f t="shared" si="5"/>
        <v>小　　計</v>
      </c>
      <c r="E97" s="282"/>
      <c r="F97" s="282"/>
      <c r="G97" s="282"/>
      <c r="H97" s="49" t="str">
        <f t="shared" ref="H97:J97" si="6">IF(H40="","",H40)</f>
        <v/>
      </c>
      <c r="I97" s="49" t="str">
        <f t="shared" si="6"/>
        <v/>
      </c>
      <c r="J97" s="280" t="str">
        <f t="shared" si="6"/>
        <v/>
      </c>
      <c r="K97" s="280"/>
      <c r="L97" s="47" t="str">
        <f t="shared" si="4"/>
        <v/>
      </c>
    </row>
    <row r="98" spans="2:12" ht="19.5" customHeight="1" x14ac:dyDescent="0.2">
      <c r="C98" s="48" t="str">
        <f t="shared" ref="C98:D98" si="7">IF(C41="","",C41)</f>
        <v/>
      </c>
      <c r="D98" s="282" t="str">
        <f t="shared" si="7"/>
        <v>消　費　税</v>
      </c>
      <c r="E98" s="282"/>
      <c r="F98" s="282"/>
      <c r="G98" s="282"/>
      <c r="H98" s="49" t="str">
        <f t="shared" ref="H98:J98" si="8">IF(H41="","",H41)</f>
        <v/>
      </c>
      <c r="I98" s="49" t="str">
        <f t="shared" si="8"/>
        <v/>
      </c>
      <c r="J98" s="280" t="str">
        <f t="shared" si="8"/>
        <v/>
      </c>
      <c r="K98" s="280"/>
      <c r="L98" s="47" t="str">
        <f t="shared" si="4"/>
        <v/>
      </c>
    </row>
    <row r="99" spans="2:12" ht="19.5" customHeight="1" x14ac:dyDescent="0.2">
      <c r="C99" s="50" t="str">
        <f t="shared" ref="C99:D99" si="9">IF(C42="","",C42)</f>
        <v/>
      </c>
      <c r="D99" s="264" t="str">
        <f t="shared" si="9"/>
        <v>合　　計</v>
      </c>
      <c r="E99" s="264"/>
      <c r="F99" s="264"/>
      <c r="G99" s="264"/>
      <c r="H99" s="51" t="str">
        <f t="shared" ref="H99:J99" si="10">IF(H42="","",H42)</f>
        <v/>
      </c>
      <c r="I99" s="51" t="str">
        <f t="shared" si="10"/>
        <v/>
      </c>
      <c r="J99" s="265" t="str">
        <f t="shared" si="10"/>
        <v/>
      </c>
      <c r="K99" s="265"/>
      <c r="L99" s="52" t="str">
        <f t="shared" si="4"/>
        <v/>
      </c>
    </row>
    <row r="100" spans="2:12" ht="19.5" customHeight="1" x14ac:dyDescent="0.2"/>
    <row r="101" spans="2:12" ht="19.5" customHeight="1" x14ac:dyDescent="0.2">
      <c r="C101" s="266" t="s">
        <v>31</v>
      </c>
      <c r="D101" s="266"/>
      <c r="E101" s="266"/>
      <c r="F101" s="267"/>
      <c r="G101" s="267"/>
      <c r="H101" s="267"/>
    </row>
    <row r="102" spans="2:12" ht="19.5" customHeight="1" x14ac:dyDescent="0.2">
      <c r="C102" s="53"/>
      <c r="D102" s="28" t="s">
        <v>39</v>
      </c>
      <c r="E102" s="53"/>
    </row>
    <row r="103" spans="2:12" ht="8.25" customHeight="1" x14ac:dyDescent="0.2"/>
    <row r="104" spans="2:12" x14ac:dyDescent="0.2">
      <c r="B104" s="26"/>
    </row>
    <row r="108" spans="2:12" x14ac:dyDescent="0.2">
      <c r="B108" s="26"/>
    </row>
    <row r="110" spans="2:12" ht="13.5" customHeight="1" x14ac:dyDescent="0.2">
      <c r="C110" s="268" t="s">
        <v>32</v>
      </c>
      <c r="D110" s="269" t="s">
        <v>33</v>
      </c>
      <c r="E110" s="269"/>
      <c r="F110" s="269" t="s">
        <v>34</v>
      </c>
      <c r="G110" s="270" t="s">
        <v>40</v>
      </c>
      <c r="H110" s="54"/>
      <c r="I110" s="54"/>
    </row>
    <row r="111" spans="2:12" x14ac:dyDescent="0.2">
      <c r="C111" s="268"/>
      <c r="D111" s="269"/>
      <c r="E111" s="269"/>
      <c r="F111" s="269"/>
      <c r="G111" s="271"/>
      <c r="H111" s="272" t="s">
        <v>54</v>
      </c>
      <c r="I111" s="273"/>
      <c r="J111" s="274" t="s">
        <v>55</v>
      </c>
      <c r="K111" s="275"/>
    </row>
    <row r="112" spans="2:12" x14ac:dyDescent="0.2">
      <c r="C112" s="268"/>
      <c r="D112" s="258" t="s">
        <v>36</v>
      </c>
      <c r="E112" s="258"/>
      <c r="F112" s="258" t="s">
        <v>36</v>
      </c>
      <c r="G112" s="259" t="s">
        <v>35</v>
      </c>
      <c r="H112" s="55" t="s">
        <v>56</v>
      </c>
      <c r="I112" s="56"/>
      <c r="J112" s="276"/>
      <c r="K112" s="277"/>
    </row>
    <row r="113" spans="1:13" x14ac:dyDescent="0.2">
      <c r="C113" s="268"/>
      <c r="D113" s="258"/>
      <c r="E113" s="258"/>
      <c r="F113" s="258"/>
      <c r="G113" s="259"/>
      <c r="H113" s="57" t="s">
        <v>57</v>
      </c>
      <c r="I113" s="58" t="s">
        <v>58</v>
      </c>
      <c r="J113" s="278"/>
      <c r="K113" s="279"/>
    </row>
    <row r="115" spans="1:13" x14ac:dyDescent="0.2">
      <c r="L115" s="59" t="s">
        <v>41</v>
      </c>
    </row>
    <row r="117" spans="1:13" ht="13.5" customHeight="1" x14ac:dyDescent="0.2">
      <c r="A117" s="260" t="s">
        <v>20</v>
      </c>
      <c r="B117" s="260"/>
      <c r="C117" s="260"/>
      <c r="D117" s="260"/>
      <c r="E117" s="260"/>
      <c r="F117" s="260"/>
      <c r="G117" s="260"/>
      <c r="H117" s="260"/>
      <c r="I117" s="260"/>
      <c r="J117" s="260"/>
      <c r="K117" s="260"/>
      <c r="L117" s="260"/>
      <c r="M117" s="260"/>
    </row>
    <row r="118" spans="1:13" ht="13.5" customHeight="1" x14ac:dyDescent="0.2">
      <c r="A118" s="260"/>
      <c r="B118" s="260"/>
      <c r="C118" s="260"/>
      <c r="D118" s="260"/>
      <c r="E118" s="260"/>
      <c r="F118" s="260"/>
      <c r="G118" s="260"/>
      <c r="H118" s="260"/>
      <c r="I118" s="260"/>
      <c r="J118" s="260"/>
      <c r="K118" s="260"/>
      <c r="L118" s="260"/>
      <c r="M118" s="260"/>
    </row>
    <row r="120" spans="1:13" x14ac:dyDescent="0.2">
      <c r="C120" s="261" t="s">
        <v>3</v>
      </c>
      <c r="D120" s="262"/>
    </row>
    <row r="121" spans="1:13" x14ac:dyDescent="0.2">
      <c r="C121" s="60"/>
      <c r="D121" s="60"/>
      <c r="E121" s="60"/>
      <c r="F121" s="60"/>
      <c r="G121" s="60"/>
      <c r="H121" s="60"/>
      <c r="I121" s="60"/>
      <c r="J121" s="60"/>
      <c r="K121" s="263">
        <f>K64</f>
        <v>44287</v>
      </c>
      <c r="L121" s="263"/>
      <c r="M121" s="60"/>
    </row>
    <row r="122" spans="1:13" x14ac:dyDescent="0.2">
      <c r="C122" s="60"/>
      <c r="D122" s="60"/>
      <c r="E122" s="60"/>
      <c r="F122" s="60"/>
      <c r="G122" s="60"/>
      <c r="H122" s="60"/>
      <c r="I122" s="60"/>
      <c r="J122" s="60"/>
      <c r="K122" s="60"/>
      <c r="L122" s="60"/>
      <c r="M122" s="60"/>
    </row>
    <row r="123" spans="1:13" x14ac:dyDescent="0.2">
      <c r="C123" s="256" t="s">
        <v>63</v>
      </c>
      <c r="D123" s="256"/>
      <c r="E123" s="256"/>
      <c r="F123" s="256"/>
      <c r="G123" s="256"/>
      <c r="H123" s="257" t="s">
        <v>4</v>
      </c>
      <c r="I123" s="60"/>
      <c r="J123" s="61" t="s">
        <v>5</v>
      </c>
      <c r="K123" s="242">
        <f>K66</f>
        <v>0</v>
      </c>
      <c r="L123" s="242"/>
      <c r="M123" s="242"/>
    </row>
    <row r="124" spans="1:13" x14ac:dyDescent="0.2">
      <c r="C124" s="256"/>
      <c r="D124" s="256"/>
      <c r="E124" s="256"/>
      <c r="F124" s="256"/>
      <c r="G124" s="256"/>
      <c r="H124" s="257"/>
      <c r="I124" s="60"/>
      <c r="J124" s="61"/>
      <c r="K124" s="63"/>
      <c r="L124" s="63"/>
      <c r="M124" s="63"/>
    </row>
    <row r="125" spans="1:13" x14ac:dyDescent="0.2">
      <c r="C125" s="60"/>
      <c r="D125" s="60"/>
      <c r="E125" s="60"/>
      <c r="F125" s="256" t="s">
        <v>30</v>
      </c>
      <c r="G125" s="256"/>
      <c r="H125" s="256"/>
      <c r="I125" s="60"/>
      <c r="J125" s="61" t="s">
        <v>6</v>
      </c>
      <c r="K125" s="242">
        <f>K68</f>
        <v>0</v>
      </c>
      <c r="L125" s="242"/>
      <c r="M125" s="242"/>
    </row>
    <row r="126" spans="1:13" x14ac:dyDescent="0.2">
      <c r="C126" s="60"/>
      <c r="D126" s="60"/>
      <c r="E126" s="60"/>
      <c r="F126" s="256"/>
      <c r="G126" s="256"/>
      <c r="H126" s="256"/>
      <c r="I126" s="60"/>
      <c r="J126" s="61"/>
      <c r="K126" s="62"/>
      <c r="L126" s="62"/>
      <c r="M126" s="64" t="s">
        <v>21</v>
      </c>
    </row>
    <row r="127" spans="1:13" x14ac:dyDescent="0.2">
      <c r="C127" s="60"/>
      <c r="D127" s="60"/>
      <c r="E127" s="60"/>
      <c r="F127" s="60"/>
      <c r="G127" s="60"/>
      <c r="H127" s="60"/>
      <c r="I127" s="60"/>
      <c r="J127" s="61" t="s">
        <v>7</v>
      </c>
      <c r="K127" s="242">
        <f>K70</f>
        <v>0</v>
      </c>
      <c r="L127" s="242"/>
      <c r="M127" s="65"/>
    </row>
    <row r="128" spans="1:13" x14ac:dyDescent="0.2">
      <c r="C128" s="60"/>
      <c r="D128" s="60"/>
      <c r="E128" s="60"/>
      <c r="F128" s="60"/>
      <c r="G128" s="60"/>
      <c r="H128" s="60"/>
      <c r="I128" s="60"/>
      <c r="J128" s="61" t="s">
        <v>8</v>
      </c>
      <c r="K128" s="242">
        <f>K71</f>
        <v>0</v>
      </c>
      <c r="L128" s="242"/>
    </row>
    <row r="129" spans="3:12" x14ac:dyDescent="0.2">
      <c r="C129" s="243" t="s">
        <v>9</v>
      </c>
      <c r="D129" s="243"/>
      <c r="E129" s="243"/>
      <c r="F129" s="245" t="str">
        <f>L156</f>
        <v/>
      </c>
      <c r="G129" s="245"/>
      <c r="H129" s="245"/>
    </row>
    <row r="130" spans="3:12" x14ac:dyDescent="0.2">
      <c r="C130" s="244"/>
      <c r="D130" s="244"/>
      <c r="E130" s="244"/>
      <c r="F130" s="246"/>
      <c r="G130" s="246"/>
      <c r="H130" s="246"/>
      <c r="K130" s="23"/>
      <c r="L130" s="23"/>
    </row>
    <row r="131" spans="3:12" x14ac:dyDescent="0.2">
      <c r="K131" s="23"/>
      <c r="L131" s="23"/>
    </row>
    <row r="132" spans="3:12" x14ac:dyDescent="0.2">
      <c r="C132" s="247" t="s">
        <v>10</v>
      </c>
      <c r="D132" s="248"/>
      <c r="E132" s="249"/>
      <c r="F132" s="250">
        <f>F75</f>
        <v>0</v>
      </c>
      <c r="G132" s="251"/>
      <c r="H132" s="251"/>
      <c r="I132" s="252"/>
      <c r="K132" s="23"/>
      <c r="L132" s="23"/>
    </row>
    <row r="133" spans="3:12" ht="10.5" customHeight="1" x14ac:dyDescent="0.2">
      <c r="C133" s="247"/>
      <c r="D133" s="248"/>
      <c r="E133" s="249"/>
      <c r="F133" s="253"/>
      <c r="G133" s="254"/>
      <c r="H133" s="254"/>
      <c r="I133" s="255"/>
      <c r="K133" s="23"/>
      <c r="L133" s="23"/>
    </row>
    <row r="134" spans="3:12" ht="19.5" customHeight="1" x14ac:dyDescent="0.2">
      <c r="C134" s="247" t="s">
        <v>11</v>
      </c>
      <c r="D134" s="248"/>
      <c r="E134" s="249"/>
      <c r="F134" s="66">
        <f>F77</f>
        <v>0</v>
      </c>
      <c r="G134" s="67" t="s">
        <v>0</v>
      </c>
      <c r="H134" s="68">
        <f>H77</f>
        <v>0</v>
      </c>
      <c r="I134" s="69" t="str">
        <f>I77</f>
        <v>店</v>
      </c>
      <c r="K134" s="23"/>
      <c r="L134" s="23"/>
    </row>
    <row r="135" spans="3:12" ht="13.5" customHeight="1" x14ac:dyDescent="0.2">
      <c r="C135" s="225" t="s">
        <v>12</v>
      </c>
      <c r="D135" s="226"/>
      <c r="E135" s="227"/>
      <c r="F135" s="228">
        <f>F78</f>
        <v>0</v>
      </c>
      <c r="G135" s="230" t="s">
        <v>2</v>
      </c>
      <c r="H135" s="232">
        <f>H78</f>
        <v>0</v>
      </c>
      <c r="I135" s="233"/>
      <c r="K135" s="23"/>
      <c r="L135" s="23"/>
    </row>
    <row r="136" spans="3:12" ht="4.5" customHeight="1" x14ac:dyDescent="0.2">
      <c r="C136" s="225"/>
      <c r="D136" s="226"/>
      <c r="E136" s="227"/>
      <c r="F136" s="229"/>
      <c r="G136" s="231"/>
      <c r="H136" s="234"/>
      <c r="I136" s="235"/>
      <c r="K136" s="23"/>
      <c r="L136" s="23"/>
    </row>
    <row r="137" spans="3:12" ht="19.5" customHeight="1" x14ac:dyDescent="0.2">
      <c r="C137" s="236" t="s">
        <v>48</v>
      </c>
      <c r="D137" s="237"/>
      <c r="E137" s="238"/>
      <c r="F137" s="239">
        <f>F80</f>
        <v>0</v>
      </c>
      <c r="G137" s="240"/>
      <c r="H137" s="240"/>
      <c r="I137" s="241"/>
      <c r="K137" s="23"/>
      <c r="L137" s="23"/>
    </row>
    <row r="138" spans="3:12" x14ac:dyDescent="0.2">
      <c r="C138" s="60"/>
      <c r="D138" s="60"/>
      <c r="E138" s="60"/>
      <c r="F138" s="38"/>
      <c r="G138" s="38"/>
      <c r="H138" s="38"/>
      <c r="I138" s="38"/>
      <c r="K138" s="23"/>
      <c r="L138" s="23"/>
    </row>
    <row r="139" spans="3:12" x14ac:dyDescent="0.2">
      <c r="C139" s="212" t="s">
        <v>13</v>
      </c>
      <c r="D139" s="212"/>
      <c r="E139" s="213"/>
      <c r="F139" s="216">
        <f>F82</f>
        <v>0</v>
      </c>
      <c r="G139" s="217"/>
      <c r="H139" s="217"/>
      <c r="I139" s="218"/>
    </row>
    <row r="140" spans="3:12" ht="9" customHeight="1" x14ac:dyDescent="0.2">
      <c r="C140" s="214"/>
      <c r="D140" s="214"/>
      <c r="E140" s="215"/>
      <c r="F140" s="219"/>
      <c r="G140" s="220"/>
      <c r="H140" s="220"/>
      <c r="I140" s="221"/>
    </row>
    <row r="142" spans="3:12" ht="18" customHeight="1" x14ac:dyDescent="0.2">
      <c r="C142" s="70" t="s">
        <v>14</v>
      </c>
      <c r="D142" s="222" t="s">
        <v>15</v>
      </c>
      <c r="E142" s="222"/>
      <c r="F142" s="222"/>
      <c r="G142" s="222"/>
      <c r="H142" s="70" t="s">
        <v>16</v>
      </c>
      <c r="I142" s="70" t="s">
        <v>17</v>
      </c>
      <c r="J142" s="222" t="s">
        <v>18</v>
      </c>
      <c r="K142" s="222"/>
      <c r="L142" s="70" t="s">
        <v>19</v>
      </c>
    </row>
    <row r="143" spans="3:12" ht="19.5" customHeight="1" x14ac:dyDescent="0.2">
      <c r="C143" s="71" t="str">
        <f>IF(C86="","",C86)</f>
        <v/>
      </c>
      <c r="D143" s="223" t="str">
        <f>IF(D86="","",D86)</f>
        <v/>
      </c>
      <c r="E143" s="223"/>
      <c r="F143" s="223"/>
      <c r="G143" s="223"/>
      <c r="H143" s="72" t="str">
        <f>IF(H86="","",H86)</f>
        <v/>
      </c>
      <c r="I143" s="73" t="str">
        <f>IF(I86="","",I86)</f>
        <v/>
      </c>
      <c r="J143" s="224" t="str">
        <f>IF(J86="","",J86)</f>
        <v/>
      </c>
      <c r="K143" s="224"/>
      <c r="L143" s="74" t="str">
        <f>IF(L86="","",L86)</f>
        <v/>
      </c>
    </row>
    <row r="144" spans="3:12" ht="19.5" customHeight="1" x14ac:dyDescent="0.2">
      <c r="C144" s="75" t="str">
        <f t="shared" ref="C144:D153" si="11">IF(C87="","",C87)</f>
        <v/>
      </c>
      <c r="D144" s="209" t="str">
        <f t="shared" si="11"/>
        <v/>
      </c>
      <c r="E144" s="209"/>
      <c r="F144" s="209"/>
      <c r="G144" s="209"/>
      <c r="H144" s="76" t="str">
        <f t="shared" ref="H144:J153" si="12">IF(H87="","",H87)</f>
        <v/>
      </c>
      <c r="I144" s="77" t="str">
        <f t="shared" si="12"/>
        <v/>
      </c>
      <c r="J144" s="210" t="str">
        <f t="shared" si="12"/>
        <v/>
      </c>
      <c r="K144" s="210"/>
      <c r="L144" s="78" t="str">
        <f t="shared" ref="L144:L156" si="13">IF(L87="","",L87)</f>
        <v/>
      </c>
    </row>
    <row r="145" spans="3:12" ht="19.5" customHeight="1" x14ac:dyDescent="0.2">
      <c r="C145" s="75" t="str">
        <f t="shared" si="11"/>
        <v/>
      </c>
      <c r="D145" s="209" t="str">
        <f t="shared" si="11"/>
        <v/>
      </c>
      <c r="E145" s="209"/>
      <c r="F145" s="209"/>
      <c r="G145" s="209"/>
      <c r="H145" s="76" t="str">
        <f t="shared" si="12"/>
        <v/>
      </c>
      <c r="I145" s="77" t="str">
        <f t="shared" si="12"/>
        <v/>
      </c>
      <c r="J145" s="210" t="str">
        <f t="shared" si="12"/>
        <v/>
      </c>
      <c r="K145" s="210"/>
      <c r="L145" s="78" t="str">
        <f t="shared" si="13"/>
        <v/>
      </c>
    </row>
    <row r="146" spans="3:12" ht="19.5" customHeight="1" x14ac:dyDescent="0.2">
      <c r="C146" s="75" t="str">
        <f t="shared" si="11"/>
        <v/>
      </c>
      <c r="D146" s="209" t="str">
        <f t="shared" si="11"/>
        <v/>
      </c>
      <c r="E146" s="209"/>
      <c r="F146" s="209"/>
      <c r="G146" s="209"/>
      <c r="H146" s="76" t="str">
        <f t="shared" si="12"/>
        <v/>
      </c>
      <c r="I146" s="77" t="str">
        <f t="shared" si="12"/>
        <v/>
      </c>
      <c r="J146" s="210" t="str">
        <f t="shared" si="12"/>
        <v/>
      </c>
      <c r="K146" s="210"/>
      <c r="L146" s="78" t="str">
        <f t="shared" si="13"/>
        <v/>
      </c>
    </row>
    <row r="147" spans="3:12" ht="19.5" customHeight="1" x14ac:dyDescent="0.2">
      <c r="C147" s="75" t="str">
        <f t="shared" si="11"/>
        <v/>
      </c>
      <c r="D147" s="209" t="str">
        <f t="shared" si="11"/>
        <v/>
      </c>
      <c r="E147" s="209"/>
      <c r="F147" s="209"/>
      <c r="G147" s="209"/>
      <c r="H147" s="76" t="str">
        <f t="shared" si="12"/>
        <v/>
      </c>
      <c r="I147" s="77" t="str">
        <f t="shared" si="12"/>
        <v/>
      </c>
      <c r="J147" s="210" t="str">
        <f t="shared" si="12"/>
        <v/>
      </c>
      <c r="K147" s="210"/>
      <c r="L147" s="78" t="str">
        <f t="shared" si="13"/>
        <v/>
      </c>
    </row>
    <row r="148" spans="3:12" ht="19.5" customHeight="1" x14ac:dyDescent="0.2">
      <c r="C148" s="75" t="str">
        <f t="shared" si="11"/>
        <v/>
      </c>
      <c r="D148" s="209" t="str">
        <f t="shared" si="11"/>
        <v/>
      </c>
      <c r="E148" s="209"/>
      <c r="F148" s="209"/>
      <c r="G148" s="209"/>
      <c r="H148" s="76" t="str">
        <f t="shared" si="12"/>
        <v/>
      </c>
      <c r="I148" s="77" t="str">
        <f t="shared" si="12"/>
        <v/>
      </c>
      <c r="J148" s="210" t="str">
        <f t="shared" si="12"/>
        <v/>
      </c>
      <c r="K148" s="210"/>
      <c r="L148" s="78" t="str">
        <f t="shared" si="13"/>
        <v/>
      </c>
    </row>
    <row r="149" spans="3:12" ht="19.5" customHeight="1" x14ac:dyDescent="0.2">
      <c r="C149" s="75" t="str">
        <f t="shared" si="11"/>
        <v/>
      </c>
      <c r="D149" s="209" t="str">
        <f t="shared" si="11"/>
        <v/>
      </c>
      <c r="E149" s="209"/>
      <c r="F149" s="209"/>
      <c r="G149" s="209"/>
      <c r="H149" s="76" t="str">
        <f t="shared" si="12"/>
        <v/>
      </c>
      <c r="I149" s="77" t="str">
        <f t="shared" si="12"/>
        <v/>
      </c>
      <c r="J149" s="210" t="str">
        <f t="shared" si="12"/>
        <v/>
      </c>
      <c r="K149" s="210"/>
      <c r="L149" s="78" t="str">
        <f t="shared" si="13"/>
        <v/>
      </c>
    </row>
    <row r="150" spans="3:12" ht="19.5" customHeight="1" x14ac:dyDescent="0.2">
      <c r="C150" s="75" t="str">
        <f t="shared" si="11"/>
        <v/>
      </c>
      <c r="D150" s="209" t="str">
        <f t="shared" si="11"/>
        <v/>
      </c>
      <c r="E150" s="209"/>
      <c r="F150" s="209"/>
      <c r="G150" s="209"/>
      <c r="H150" s="76" t="str">
        <f t="shared" si="12"/>
        <v/>
      </c>
      <c r="I150" s="77" t="str">
        <f t="shared" si="12"/>
        <v/>
      </c>
      <c r="J150" s="210" t="str">
        <f t="shared" si="12"/>
        <v/>
      </c>
      <c r="K150" s="210"/>
      <c r="L150" s="78" t="str">
        <f t="shared" si="13"/>
        <v/>
      </c>
    </row>
    <row r="151" spans="3:12" ht="19.5" customHeight="1" x14ac:dyDescent="0.2">
      <c r="C151" s="75" t="str">
        <f t="shared" si="11"/>
        <v/>
      </c>
      <c r="D151" s="209" t="str">
        <f t="shared" si="11"/>
        <v/>
      </c>
      <c r="E151" s="209"/>
      <c r="F151" s="209"/>
      <c r="G151" s="209"/>
      <c r="H151" s="76" t="str">
        <f t="shared" si="12"/>
        <v/>
      </c>
      <c r="I151" s="77" t="str">
        <f t="shared" si="12"/>
        <v/>
      </c>
      <c r="J151" s="210" t="str">
        <f t="shared" si="12"/>
        <v/>
      </c>
      <c r="K151" s="210"/>
      <c r="L151" s="78" t="str">
        <f t="shared" si="13"/>
        <v/>
      </c>
    </row>
    <row r="152" spans="3:12" ht="19.5" customHeight="1" x14ac:dyDescent="0.2">
      <c r="C152" s="75" t="str">
        <f t="shared" si="11"/>
        <v/>
      </c>
      <c r="D152" s="209" t="str">
        <f t="shared" si="11"/>
        <v/>
      </c>
      <c r="E152" s="209"/>
      <c r="F152" s="209"/>
      <c r="G152" s="209"/>
      <c r="H152" s="76" t="str">
        <f t="shared" si="12"/>
        <v/>
      </c>
      <c r="I152" s="77" t="str">
        <f t="shared" si="12"/>
        <v/>
      </c>
      <c r="J152" s="210" t="str">
        <f t="shared" si="12"/>
        <v/>
      </c>
      <c r="K152" s="210"/>
      <c r="L152" s="78" t="str">
        <f t="shared" si="13"/>
        <v/>
      </c>
    </row>
    <row r="153" spans="3:12" ht="19.5" customHeight="1" x14ac:dyDescent="0.2">
      <c r="C153" s="75" t="str">
        <f t="shared" si="11"/>
        <v/>
      </c>
      <c r="D153" s="209" t="str">
        <f t="shared" si="11"/>
        <v/>
      </c>
      <c r="E153" s="209"/>
      <c r="F153" s="209"/>
      <c r="G153" s="209"/>
      <c r="H153" s="76" t="str">
        <f t="shared" si="12"/>
        <v/>
      </c>
      <c r="I153" s="77" t="str">
        <f t="shared" si="12"/>
        <v/>
      </c>
      <c r="J153" s="210" t="str">
        <f t="shared" si="12"/>
        <v/>
      </c>
      <c r="K153" s="210"/>
      <c r="L153" s="78" t="str">
        <f t="shared" si="13"/>
        <v/>
      </c>
    </row>
    <row r="154" spans="3:12" ht="19.5" customHeight="1" x14ac:dyDescent="0.2">
      <c r="C154" s="79" t="str">
        <f t="shared" ref="C154:D154" si="14">IF(C97="","",C97)</f>
        <v/>
      </c>
      <c r="D154" s="211" t="str">
        <f t="shared" si="14"/>
        <v>小　　計</v>
      </c>
      <c r="E154" s="211"/>
      <c r="F154" s="211"/>
      <c r="G154" s="211"/>
      <c r="H154" s="79" t="str">
        <f t="shared" ref="H154:J154" si="15">IF(H97="","",H97)</f>
        <v/>
      </c>
      <c r="I154" s="79" t="str">
        <f t="shared" si="15"/>
        <v/>
      </c>
      <c r="J154" s="209" t="str">
        <f t="shared" si="15"/>
        <v/>
      </c>
      <c r="K154" s="209"/>
      <c r="L154" s="78" t="str">
        <f t="shared" si="13"/>
        <v/>
      </c>
    </row>
    <row r="155" spans="3:12" ht="19.5" customHeight="1" x14ac:dyDescent="0.2">
      <c r="C155" s="79" t="str">
        <f t="shared" ref="C155:D155" si="16">IF(C98="","",C98)</f>
        <v/>
      </c>
      <c r="D155" s="211" t="str">
        <f t="shared" si="16"/>
        <v>消　費　税</v>
      </c>
      <c r="E155" s="211"/>
      <c r="F155" s="211"/>
      <c r="G155" s="211"/>
      <c r="H155" s="79" t="str">
        <f t="shared" ref="H155:J155" si="17">IF(H98="","",H98)</f>
        <v/>
      </c>
      <c r="I155" s="79" t="str">
        <f t="shared" si="17"/>
        <v/>
      </c>
      <c r="J155" s="209" t="str">
        <f t="shared" si="17"/>
        <v/>
      </c>
      <c r="K155" s="209"/>
      <c r="L155" s="78" t="str">
        <f t="shared" si="13"/>
        <v/>
      </c>
    </row>
    <row r="156" spans="3:12" ht="19.5" customHeight="1" x14ac:dyDescent="0.2">
      <c r="C156" s="80" t="str">
        <f t="shared" ref="C156:D156" si="18">IF(C99="","",C99)</f>
        <v/>
      </c>
      <c r="D156" s="197" t="str">
        <f t="shared" si="18"/>
        <v>合　　計</v>
      </c>
      <c r="E156" s="197"/>
      <c r="F156" s="197"/>
      <c r="G156" s="197"/>
      <c r="H156" s="80" t="str">
        <f t="shared" ref="H156:J156" si="19">IF(H99="","",H99)</f>
        <v/>
      </c>
      <c r="I156" s="80" t="str">
        <f t="shared" si="19"/>
        <v/>
      </c>
      <c r="J156" s="198" t="str">
        <f t="shared" si="19"/>
        <v/>
      </c>
      <c r="K156" s="198"/>
      <c r="L156" s="81" t="str">
        <f t="shared" si="13"/>
        <v/>
      </c>
    </row>
    <row r="157" spans="3:12" ht="19.5" customHeight="1" x14ac:dyDescent="0.2"/>
    <row r="158" spans="3:12" ht="19.5" customHeight="1" x14ac:dyDescent="0.2">
      <c r="C158" s="199" t="s">
        <v>31</v>
      </c>
      <c r="D158" s="199"/>
      <c r="E158" s="199"/>
      <c r="F158" s="200"/>
      <c r="G158" s="200"/>
      <c r="H158" s="200"/>
    </row>
    <row r="159" spans="3:12" ht="19.5" customHeight="1" x14ac:dyDescent="0.2">
      <c r="D159" s="60" t="s">
        <v>39</v>
      </c>
    </row>
    <row r="160" spans="3:12" ht="8.25" customHeight="1" x14ac:dyDescent="0.2"/>
    <row r="161" spans="1:13" x14ac:dyDescent="0.2">
      <c r="B161" s="26"/>
    </row>
    <row r="165" spans="1:13" x14ac:dyDescent="0.2">
      <c r="B165" s="26"/>
    </row>
    <row r="167" spans="1:13" ht="13.5" customHeight="1" x14ac:dyDescent="0.2">
      <c r="C167" s="201" t="s">
        <v>32</v>
      </c>
      <c r="D167" s="202" t="s">
        <v>33</v>
      </c>
      <c r="E167" s="202"/>
      <c r="F167" s="202" t="s">
        <v>34</v>
      </c>
      <c r="G167" s="203" t="s">
        <v>40</v>
      </c>
      <c r="H167" s="82"/>
      <c r="I167" s="82"/>
    </row>
    <row r="168" spans="1:13" x14ac:dyDescent="0.2">
      <c r="C168" s="201"/>
      <c r="D168" s="202"/>
      <c r="E168" s="202"/>
      <c r="F168" s="202"/>
      <c r="G168" s="203"/>
      <c r="H168" s="204" t="s">
        <v>54</v>
      </c>
      <c r="I168" s="204"/>
      <c r="J168" s="204" t="s">
        <v>55</v>
      </c>
      <c r="K168" s="204"/>
    </row>
    <row r="169" spans="1:13" x14ac:dyDescent="0.2">
      <c r="C169" s="201"/>
      <c r="D169" s="192" t="s">
        <v>36</v>
      </c>
      <c r="E169" s="192"/>
      <c r="F169" s="192" t="s">
        <v>36</v>
      </c>
      <c r="G169" s="192" t="s">
        <v>35</v>
      </c>
      <c r="H169" s="83" t="s">
        <v>56</v>
      </c>
      <c r="I169" s="84"/>
      <c r="J169" s="205"/>
      <c r="K169" s="206"/>
    </row>
    <row r="170" spans="1:13" x14ac:dyDescent="0.2">
      <c r="C170" s="201"/>
      <c r="D170" s="192"/>
      <c r="E170" s="192"/>
      <c r="F170" s="192"/>
      <c r="G170" s="192"/>
      <c r="H170" s="85" t="s">
        <v>57</v>
      </c>
      <c r="I170" s="86" t="s">
        <v>59</v>
      </c>
      <c r="J170" s="207"/>
      <c r="K170" s="208"/>
    </row>
    <row r="172" spans="1:13" x14ac:dyDescent="0.2">
      <c r="L172" s="87" t="s">
        <v>44</v>
      </c>
    </row>
    <row r="174" spans="1:13" ht="13.5" customHeight="1" x14ac:dyDescent="0.2">
      <c r="A174" s="193" t="s">
        <v>20</v>
      </c>
      <c r="B174" s="193"/>
      <c r="C174" s="193"/>
      <c r="D174" s="193"/>
      <c r="E174" s="193"/>
      <c r="F174" s="193"/>
      <c r="G174" s="193"/>
      <c r="H174" s="193"/>
      <c r="I174" s="193"/>
      <c r="J174" s="193"/>
      <c r="K174" s="193"/>
      <c r="L174" s="193"/>
      <c r="M174" s="193"/>
    </row>
    <row r="175" spans="1:13" ht="13.5" customHeight="1" x14ac:dyDescent="0.2">
      <c r="A175" s="193"/>
      <c r="B175" s="193"/>
      <c r="C175" s="193"/>
      <c r="D175" s="193"/>
      <c r="E175" s="193"/>
      <c r="F175" s="193"/>
      <c r="G175" s="193"/>
      <c r="H175" s="193"/>
      <c r="I175" s="193"/>
      <c r="J175" s="193"/>
      <c r="K175" s="193"/>
      <c r="L175" s="193"/>
      <c r="M175" s="193"/>
    </row>
    <row r="177" spans="3:13" x14ac:dyDescent="0.2">
      <c r="C177" s="194" t="s">
        <v>3</v>
      </c>
      <c r="D177" s="195"/>
    </row>
    <row r="178" spans="3:13" x14ac:dyDescent="0.2">
      <c r="K178" s="196">
        <f>K121</f>
        <v>44287</v>
      </c>
      <c r="L178" s="196"/>
    </row>
    <row r="180" spans="3:13" x14ac:dyDescent="0.2">
      <c r="C180" s="190" t="s">
        <v>65</v>
      </c>
      <c r="D180" s="190"/>
      <c r="E180" s="190"/>
      <c r="F180" s="190"/>
      <c r="G180" s="190"/>
      <c r="H180" s="191" t="s">
        <v>4</v>
      </c>
      <c r="I180" s="88"/>
      <c r="J180" s="89" t="s">
        <v>5</v>
      </c>
      <c r="K180" s="173">
        <f>K123</f>
        <v>0</v>
      </c>
      <c r="L180" s="173"/>
      <c r="M180" s="173"/>
    </row>
    <row r="181" spans="3:13" x14ac:dyDescent="0.2">
      <c r="C181" s="190"/>
      <c r="D181" s="190"/>
      <c r="E181" s="190"/>
      <c r="F181" s="190"/>
      <c r="G181" s="190"/>
      <c r="H181" s="191"/>
      <c r="I181" s="88"/>
      <c r="J181" s="89"/>
      <c r="K181" s="91"/>
      <c r="L181" s="91"/>
      <c r="M181" s="91"/>
    </row>
    <row r="182" spans="3:13" x14ac:dyDescent="0.2">
      <c r="C182" s="88"/>
      <c r="D182" s="88"/>
      <c r="E182" s="88"/>
      <c r="F182" s="190" t="s">
        <v>30</v>
      </c>
      <c r="G182" s="190"/>
      <c r="H182" s="190"/>
      <c r="I182" s="88"/>
      <c r="J182" s="89" t="s">
        <v>6</v>
      </c>
      <c r="K182" s="173">
        <f>K125</f>
        <v>0</v>
      </c>
      <c r="L182" s="173"/>
      <c r="M182" s="173"/>
    </row>
    <row r="183" spans="3:13" x14ac:dyDescent="0.2">
      <c r="C183" s="88"/>
      <c r="D183" s="88"/>
      <c r="E183" s="88"/>
      <c r="F183" s="190"/>
      <c r="G183" s="190"/>
      <c r="H183" s="190"/>
      <c r="I183" s="88"/>
      <c r="J183" s="89"/>
      <c r="K183" s="90"/>
      <c r="L183" s="90"/>
      <c r="M183" s="92" t="s">
        <v>21</v>
      </c>
    </row>
    <row r="184" spans="3:13" x14ac:dyDescent="0.2">
      <c r="C184" s="88"/>
      <c r="D184" s="88"/>
      <c r="E184" s="88"/>
      <c r="F184" s="88"/>
      <c r="G184" s="88"/>
      <c r="H184" s="88"/>
      <c r="I184" s="88"/>
      <c r="J184" s="89" t="s">
        <v>7</v>
      </c>
      <c r="K184" s="173">
        <f>K127</f>
        <v>0</v>
      </c>
      <c r="L184" s="173"/>
      <c r="M184" s="93"/>
    </row>
    <row r="185" spans="3:13" x14ac:dyDescent="0.2">
      <c r="C185" s="88"/>
      <c r="D185" s="88"/>
      <c r="E185" s="88"/>
      <c r="F185" s="88"/>
      <c r="G185" s="88"/>
      <c r="H185" s="88"/>
      <c r="I185" s="88"/>
      <c r="J185" s="89" t="s">
        <v>8</v>
      </c>
      <c r="K185" s="173">
        <f>K128</f>
        <v>0</v>
      </c>
      <c r="L185" s="173"/>
    </row>
    <row r="186" spans="3:13" x14ac:dyDescent="0.2">
      <c r="C186" s="174" t="s">
        <v>9</v>
      </c>
      <c r="D186" s="174"/>
      <c r="E186" s="174"/>
      <c r="F186" s="176" t="str">
        <f>L213</f>
        <v/>
      </c>
      <c r="G186" s="176"/>
      <c r="H186" s="176"/>
    </row>
    <row r="187" spans="3:13" x14ac:dyDescent="0.2">
      <c r="C187" s="175"/>
      <c r="D187" s="175"/>
      <c r="E187" s="175"/>
      <c r="F187" s="177"/>
      <c r="G187" s="177"/>
      <c r="H187" s="177"/>
      <c r="K187" s="23"/>
      <c r="L187" s="23"/>
    </row>
    <row r="188" spans="3:13" x14ac:dyDescent="0.2">
      <c r="K188" s="23"/>
      <c r="L188" s="23"/>
    </row>
    <row r="189" spans="3:13" x14ac:dyDescent="0.2">
      <c r="C189" s="178" t="s">
        <v>10</v>
      </c>
      <c r="D189" s="179"/>
      <c r="E189" s="180"/>
      <c r="F189" s="181">
        <f>F132</f>
        <v>0</v>
      </c>
      <c r="G189" s="182"/>
      <c r="H189" s="182"/>
      <c r="I189" s="183"/>
      <c r="K189" s="23"/>
      <c r="L189" s="23"/>
    </row>
    <row r="190" spans="3:13" ht="10.5" customHeight="1" x14ac:dyDescent="0.2">
      <c r="C190" s="178"/>
      <c r="D190" s="179"/>
      <c r="E190" s="180"/>
      <c r="F190" s="184"/>
      <c r="G190" s="185"/>
      <c r="H190" s="185"/>
      <c r="I190" s="186"/>
      <c r="K190" s="23"/>
      <c r="L190" s="23"/>
    </row>
    <row r="191" spans="3:13" ht="19.5" customHeight="1" x14ac:dyDescent="0.2">
      <c r="C191" s="187" t="s">
        <v>11</v>
      </c>
      <c r="D191" s="188"/>
      <c r="E191" s="189"/>
      <c r="F191" s="94">
        <f>F134</f>
        <v>0</v>
      </c>
      <c r="G191" s="95" t="s">
        <v>0</v>
      </c>
      <c r="H191" s="96">
        <f>H134</f>
        <v>0</v>
      </c>
      <c r="I191" s="97" t="s">
        <v>1</v>
      </c>
      <c r="K191" s="23"/>
      <c r="L191" s="23"/>
    </row>
    <row r="192" spans="3:13" ht="13.5" customHeight="1" x14ac:dyDescent="0.2">
      <c r="C192" s="156" t="s">
        <v>12</v>
      </c>
      <c r="D192" s="157"/>
      <c r="E192" s="158"/>
      <c r="F192" s="159">
        <f>F135</f>
        <v>0</v>
      </c>
      <c r="G192" s="161" t="s">
        <v>2</v>
      </c>
      <c r="H192" s="163">
        <f>H135</f>
        <v>0</v>
      </c>
      <c r="I192" s="164"/>
      <c r="K192" s="23"/>
      <c r="L192" s="23"/>
    </row>
    <row r="193" spans="3:12" ht="4.5" customHeight="1" x14ac:dyDescent="0.2">
      <c r="C193" s="156"/>
      <c r="D193" s="157"/>
      <c r="E193" s="158"/>
      <c r="F193" s="160"/>
      <c r="G193" s="162"/>
      <c r="H193" s="165"/>
      <c r="I193" s="166"/>
      <c r="K193" s="23"/>
      <c r="L193" s="23"/>
    </row>
    <row r="194" spans="3:12" ht="19.5" customHeight="1" x14ac:dyDescent="0.2">
      <c r="C194" s="167" t="s">
        <v>48</v>
      </c>
      <c r="D194" s="168"/>
      <c r="E194" s="169"/>
      <c r="F194" s="170">
        <f>F137</f>
        <v>0</v>
      </c>
      <c r="G194" s="171"/>
      <c r="H194" s="171"/>
      <c r="I194" s="172"/>
      <c r="K194" s="23"/>
      <c r="L194" s="23"/>
    </row>
    <row r="195" spans="3:12" x14ac:dyDescent="0.2">
      <c r="F195" s="38"/>
      <c r="G195" s="38"/>
      <c r="H195" s="38"/>
      <c r="I195" s="38"/>
      <c r="K195" s="23"/>
      <c r="L195" s="23"/>
    </row>
    <row r="196" spans="3:12" x14ac:dyDescent="0.2">
      <c r="C196" s="149" t="s">
        <v>13</v>
      </c>
      <c r="D196" s="149"/>
      <c r="E196" s="149"/>
      <c r="F196" s="151">
        <f>F139</f>
        <v>0</v>
      </c>
      <c r="G196" s="151"/>
      <c r="H196" s="151"/>
      <c r="I196" s="151"/>
    </row>
    <row r="197" spans="3:12" ht="9" customHeight="1" x14ac:dyDescent="0.2">
      <c r="C197" s="150"/>
      <c r="D197" s="150"/>
      <c r="E197" s="150"/>
      <c r="F197" s="152"/>
      <c r="G197" s="152"/>
      <c r="H197" s="152"/>
      <c r="I197" s="152"/>
    </row>
    <row r="199" spans="3:12" ht="18" customHeight="1" x14ac:dyDescent="0.2">
      <c r="C199" s="98" t="s">
        <v>14</v>
      </c>
      <c r="D199" s="153" t="s">
        <v>15</v>
      </c>
      <c r="E199" s="153"/>
      <c r="F199" s="153"/>
      <c r="G199" s="153"/>
      <c r="H199" s="98" t="s">
        <v>16</v>
      </c>
      <c r="I199" s="98" t="s">
        <v>17</v>
      </c>
      <c r="J199" s="153" t="s">
        <v>18</v>
      </c>
      <c r="K199" s="153"/>
      <c r="L199" s="98" t="s">
        <v>19</v>
      </c>
    </row>
    <row r="200" spans="3:12" ht="15" customHeight="1" x14ac:dyDescent="0.2">
      <c r="C200" s="99" t="str">
        <f>IF(C143="","",C143)</f>
        <v/>
      </c>
      <c r="D200" s="154" t="str">
        <f>IF(D143="","",D143)</f>
        <v/>
      </c>
      <c r="E200" s="154"/>
      <c r="F200" s="154"/>
      <c r="G200" s="154"/>
      <c r="H200" s="100" t="str">
        <f>IF(H143="","",H143)</f>
        <v/>
      </c>
      <c r="I200" s="101" t="str">
        <f>IF(I143="","",I143)</f>
        <v/>
      </c>
      <c r="J200" s="155" t="str">
        <f>IF(J143="","",J143)</f>
        <v/>
      </c>
      <c r="K200" s="155"/>
      <c r="L200" s="102" t="str">
        <f>IF(L143="","",L143)</f>
        <v/>
      </c>
    </row>
    <row r="201" spans="3:12" ht="15" customHeight="1" x14ac:dyDescent="0.2">
      <c r="C201" s="103" t="str">
        <f t="shared" ref="C201:D210" si="20">IF(C144="","",C144)</f>
        <v/>
      </c>
      <c r="D201" s="146" t="str">
        <f t="shared" si="20"/>
        <v/>
      </c>
      <c r="E201" s="146"/>
      <c r="F201" s="146"/>
      <c r="G201" s="146"/>
      <c r="H201" s="104" t="str">
        <f t="shared" ref="H201:J210" si="21">IF(H144="","",H144)</f>
        <v/>
      </c>
      <c r="I201" s="105" t="str">
        <f t="shared" si="21"/>
        <v/>
      </c>
      <c r="J201" s="147" t="str">
        <f t="shared" si="21"/>
        <v/>
      </c>
      <c r="K201" s="147"/>
      <c r="L201" s="106" t="str">
        <f t="shared" ref="L201:L213" si="22">IF(L144="","",L144)</f>
        <v/>
      </c>
    </row>
    <row r="202" spans="3:12" ht="15" customHeight="1" x14ac:dyDescent="0.2">
      <c r="C202" s="103" t="str">
        <f t="shared" si="20"/>
        <v/>
      </c>
      <c r="D202" s="146" t="str">
        <f t="shared" si="20"/>
        <v/>
      </c>
      <c r="E202" s="146"/>
      <c r="F202" s="146"/>
      <c r="G202" s="146"/>
      <c r="H202" s="104" t="str">
        <f t="shared" si="21"/>
        <v/>
      </c>
      <c r="I202" s="105" t="str">
        <f t="shared" si="21"/>
        <v/>
      </c>
      <c r="J202" s="147" t="str">
        <f t="shared" si="21"/>
        <v/>
      </c>
      <c r="K202" s="147"/>
      <c r="L202" s="106" t="str">
        <f t="shared" si="22"/>
        <v/>
      </c>
    </row>
    <row r="203" spans="3:12" ht="15" customHeight="1" x14ac:dyDescent="0.2">
      <c r="C203" s="103" t="str">
        <f t="shared" si="20"/>
        <v/>
      </c>
      <c r="D203" s="146" t="str">
        <f t="shared" si="20"/>
        <v/>
      </c>
      <c r="E203" s="146"/>
      <c r="F203" s="146"/>
      <c r="G203" s="146"/>
      <c r="H203" s="104" t="str">
        <f t="shared" si="21"/>
        <v/>
      </c>
      <c r="I203" s="105" t="str">
        <f t="shared" si="21"/>
        <v/>
      </c>
      <c r="J203" s="147" t="str">
        <f t="shared" si="21"/>
        <v/>
      </c>
      <c r="K203" s="147"/>
      <c r="L203" s="106" t="str">
        <f t="shared" si="22"/>
        <v/>
      </c>
    </row>
    <row r="204" spans="3:12" ht="15" customHeight="1" x14ac:dyDescent="0.2">
      <c r="C204" s="103" t="str">
        <f t="shared" si="20"/>
        <v/>
      </c>
      <c r="D204" s="146" t="str">
        <f t="shared" si="20"/>
        <v/>
      </c>
      <c r="E204" s="146"/>
      <c r="F204" s="146"/>
      <c r="G204" s="146"/>
      <c r="H204" s="104" t="str">
        <f t="shared" si="21"/>
        <v/>
      </c>
      <c r="I204" s="105" t="str">
        <f t="shared" si="21"/>
        <v/>
      </c>
      <c r="J204" s="147" t="str">
        <f t="shared" si="21"/>
        <v/>
      </c>
      <c r="K204" s="147"/>
      <c r="L204" s="106" t="str">
        <f t="shared" si="22"/>
        <v/>
      </c>
    </row>
    <row r="205" spans="3:12" ht="15" customHeight="1" x14ac:dyDescent="0.2">
      <c r="C205" s="103" t="str">
        <f t="shared" si="20"/>
        <v/>
      </c>
      <c r="D205" s="146" t="str">
        <f t="shared" si="20"/>
        <v/>
      </c>
      <c r="E205" s="146"/>
      <c r="F205" s="146"/>
      <c r="G205" s="146"/>
      <c r="H205" s="104" t="str">
        <f t="shared" si="21"/>
        <v/>
      </c>
      <c r="I205" s="105" t="str">
        <f t="shared" si="21"/>
        <v/>
      </c>
      <c r="J205" s="147" t="str">
        <f t="shared" si="21"/>
        <v/>
      </c>
      <c r="K205" s="147"/>
      <c r="L205" s="106" t="str">
        <f t="shared" si="22"/>
        <v/>
      </c>
    </row>
    <row r="206" spans="3:12" ht="15" customHeight="1" x14ac:dyDescent="0.2">
      <c r="C206" s="103" t="str">
        <f t="shared" si="20"/>
        <v/>
      </c>
      <c r="D206" s="146" t="str">
        <f t="shared" si="20"/>
        <v/>
      </c>
      <c r="E206" s="146"/>
      <c r="F206" s="146"/>
      <c r="G206" s="146"/>
      <c r="H206" s="104" t="str">
        <f t="shared" si="21"/>
        <v/>
      </c>
      <c r="I206" s="105" t="str">
        <f t="shared" si="21"/>
        <v/>
      </c>
      <c r="J206" s="147" t="str">
        <f t="shared" si="21"/>
        <v/>
      </c>
      <c r="K206" s="147"/>
      <c r="L206" s="106" t="str">
        <f t="shared" si="22"/>
        <v/>
      </c>
    </row>
    <row r="207" spans="3:12" ht="15" customHeight="1" x14ac:dyDescent="0.2">
      <c r="C207" s="103" t="str">
        <f t="shared" si="20"/>
        <v/>
      </c>
      <c r="D207" s="146" t="str">
        <f t="shared" si="20"/>
        <v/>
      </c>
      <c r="E207" s="146"/>
      <c r="F207" s="146"/>
      <c r="G207" s="146"/>
      <c r="H207" s="104" t="str">
        <f t="shared" si="21"/>
        <v/>
      </c>
      <c r="I207" s="105" t="str">
        <f t="shared" si="21"/>
        <v/>
      </c>
      <c r="J207" s="147" t="str">
        <f t="shared" si="21"/>
        <v/>
      </c>
      <c r="K207" s="147"/>
      <c r="L207" s="106" t="str">
        <f t="shared" si="22"/>
        <v/>
      </c>
    </row>
    <row r="208" spans="3:12" ht="15" customHeight="1" x14ac:dyDescent="0.2">
      <c r="C208" s="103" t="str">
        <f t="shared" si="20"/>
        <v/>
      </c>
      <c r="D208" s="146" t="str">
        <f t="shared" si="20"/>
        <v/>
      </c>
      <c r="E208" s="146"/>
      <c r="F208" s="146"/>
      <c r="G208" s="146"/>
      <c r="H208" s="104" t="str">
        <f t="shared" si="21"/>
        <v/>
      </c>
      <c r="I208" s="105" t="str">
        <f t="shared" si="21"/>
        <v/>
      </c>
      <c r="J208" s="147" t="str">
        <f t="shared" si="21"/>
        <v/>
      </c>
      <c r="K208" s="147"/>
      <c r="L208" s="106" t="str">
        <f t="shared" si="22"/>
        <v/>
      </c>
    </row>
    <row r="209" spans="2:12" ht="15" customHeight="1" x14ac:dyDescent="0.2">
      <c r="C209" s="103" t="str">
        <f t="shared" si="20"/>
        <v/>
      </c>
      <c r="D209" s="146" t="str">
        <f t="shared" si="20"/>
        <v/>
      </c>
      <c r="E209" s="146"/>
      <c r="F209" s="146"/>
      <c r="G209" s="146"/>
      <c r="H209" s="104" t="str">
        <f t="shared" si="21"/>
        <v/>
      </c>
      <c r="I209" s="105" t="str">
        <f t="shared" si="21"/>
        <v/>
      </c>
      <c r="J209" s="147" t="str">
        <f t="shared" si="21"/>
        <v/>
      </c>
      <c r="K209" s="147"/>
      <c r="L209" s="106" t="str">
        <f t="shared" si="22"/>
        <v/>
      </c>
    </row>
    <row r="210" spans="2:12" ht="15" customHeight="1" x14ac:dyDescent="0.2">
      <c r="C210" s="103" t="str">
        <f t="shared" si="20"/>
        <v/>
      </c>
      <c r="D210" s="146" t="str">
        <f t="shared" si="20"/>
        <v/>
      </c>
      <c r="E210" s="146"/>
      <c r="F210" s="146"/>
      <c r="G210" s="146"/>
      <c r="H210" s="104" t="str">
        <f t="shared" si="21"/>
        <v/>
      </c>
      <c r="I210" s="105" t="str">
        <f t="shared" si="21"/>
        <v/>
      </c>
      <c r="J210" s="147" t="str">
        <f t="shared" si="21"/>
        <v/>
      </c>
      <c r="K210" s="147"/>
      <c r="L210" s="106" t="str">
        <f t="shared" si="22"/>
        <v/>
      </c>
    </row>
    <row r="211" spans="2:12" ht="15" customHeight="1" x14ac:dyDescent="0.2">
      <c r="C211" s="107" t="str">
        <f t="shared" ref="C211:D211" si="23">IF(C154="","",C154)</f>
        <v/>
      </c>
      <c r="D211" s="148" t="str">
        <f t="shared" si="23"/>
        <v>小　　計</v>
      </c>
      <c r="E211" s="148"/>
      <c r="F211" s="148"/>
      <c r="G211" s="148"/>
      <c r="H211" s="107" t="str">
        <f t="shared" ref="H211:J211" si="24">IF(H154="","",H154)</f>
        <v/>
      </c>
      <c r="I211" s="107" t="str">
        <f t="shared" si="24"/>
        <v/>
      </c>
      <c r="J211" s="146" t="str">
        <f t="shared" si="24"/>
        <v/>
      </c>
      <c r="K211" s="146"/>
      <c r="L211" s="106" t="str">
        <f t="shared" si="22"/>
        <v/>
      </c>
    </row>
    <row r="212" spans="2:12" ht="15" customHeight="1" x14ac:dyDescent="0.2">
      <c r="C212" s="107" t="str">
        <f t="shared" ref="C212:D212" si="25">IF(C155="","",C155)</f>
        <v/>
      </c>
      <c r="D212" s="148" t="str">
        <f t="shared" si="25"/>
        <v>消　費　税</v>
      </c>
      <c r="E212" s="148"/>
      <c r="F212" s="148"/>
      <c r="G212" s="148"/>
      <c r="H212" s="107" t="str">
        <f t="shared" ref="H212:J212" si="26">IF(H155="","",H155)</f>
        <v/>
      </c>
      <c r="I212" s="107" t="str">
        <f t="shared" si="26"/>
        <v/>
      </c>
      <c r="J212" s="146" t="str">
        <f t="shared" si="26"/>
        <v/>
      </c>
      <c r="K212" s="146"/>
      <c r="L212" s="106" t="str">
        <f>IF(L155="","",L155)</f>
        <v/>
      </c>
    </row>
    <row r="213" spans="2:12" ht="15" customHeight="1" x14ac:dyDescent="0.2">
      <c r="C213" s="108" t="str">
        <f t="shared" ref="C213:D213" si="27">IF(C156="","",C156)</f>
        <v/>
      </c>
      <c r="D213" s="134" t="str">
        <f t="shared" si="27"/>
        <v>合　　計</v>
      </c>
      <c r="E213" s="134"/>
      <c r="F213" s="134"/>
      <c r="G213" s="134"/>
      <c r="H213" s="108" t="str">
        <f t="shared" ref="H213:J213" si="28">IF(H156="","",H156)</f>
        <v/>
      </c>
      <c r="I213" s="108" t="str">
        <f t="shared" si="28"/>
        <v/>
      </c>
      <c r="J213" s="135" t="str">
        <f t="shared" si="28"/>
        <v/>
      </c>
      <c r="K213" s="135"/>
      <c r="L213" s="109" t="str">
        <f t="shared" si="22"/>
        <v/>
      </c>
    </row>
    <row r="214" spans="2:12" ht="10.5" customHeight="1" x14ac:dyDescent="0.2"/>
    <row r="215" spans="2:12" ht="19.5" customHeight="1" x14ac:dyDescent="0.2">
      <c r="C215" s="136" t="s">
        <v>31</v>
      </c>
      <c r="D215" s="136"/>
      <c r="E215" s="136"/>
      <c r="F215" s="137"/>
      <c r="G215" s="137"/>
      <c r="H215" s="137"/>
    </row>
    <row r="216" spans="2:12" x14ac:dyDescent="0.2">
      <c r="B216" s="26"/>
    </row>
    <row r="217" spans="2:12" x14ac:dyDescent="0.2">
      <c r="B217" s="26"/>
    </row>
    <row r="218" spans="2:12" x14ac:dyDescent="0.2">
      <c r="B218" s="26"/>
    </row>
    <row r="219" spans="2:12" x14ac:dyDescent="0.2">
      <c r="B219" s="26"/>
    </row>
    <row r="220" spans="2:12" x14ac:dyDescent="0.2">
      <c r="B220" s="26"/>
    </row>
    <row r="221" spans="2:12" x14ac:dyDescent="0.2">
      <c r="B221" s="26"/>
    </row>
    <row r="222" spans="2:12" x14ac:dyDescent="0.2">
      <c r="B222" s="26"/>
    </row>
    <row r="226" spans="2:11" x14ac:dyDescent="0.2">
      <c r="B226" s="26"/>
    </row>
    <row r="227" spans="2:11" ht="23.25" customHeight="1" x14ac:dyDescent="0.2"/>
    <row r="228" spans="2:11" x14ac:dyDescent="0.2">
      <c r="C228" s="138" t="s">
        <v>32</v>
      </c>
      <c r="D228" s="139" t="s">
        <v>33</v>
      </c>
      <c r="E228" s="139"/>
      <c r="F228" s="139" t="s">
        <v>34</v>
      </c>
      <c r="G228" s="140" t="s">
        <v>40</v>
      </c>
      <c r="H228" s="110"/>
      <c r="I228" s="110"/>
    </row>
    <row r="229" spans="2:11" x14ac:dyDescent="0.2">
      <c r="C229" s="138"/>
      <c r="D229" s="139"/>
      <c r="E229" s="139"/>
      <c r="F229" s="139"/>
      <c r="G229" s="140"/>
      <c r="H229" s="141" t="s">
        <v>54</v>
      </c>
      <c r="I229" s="141"/>
      <c r="J229" s="141" t="s">
        <v>55</v>
      </c>
      <c r="K229" s="141"/>
    </row>
    <row r="230" spans="2:11" x14ac:dyDescent="0.2">
      <c r="C230" s="138"/>
      <c r="D230" s="132" t="s">
        <v>36</v>
      </c>
      <c r="E230" s="132"/>
      <c r="F230" s="132" t="s">
        <v>36</v>
      </c>
      <c r="G230" s="132" t="s">
        <v>35</v>
      </c>
      <c r="H230" s="111" t="s">
        <v>56</v>
      </c>
      <c r="I230" s="112"/>
      <c r="J230" s="142"/>
      <c r="K230" s="143"/>
    </row>
    <row r="231" spans="2:11" x14ac:dyDescent="0.2">
      <c r="C231" s="138"/>
      <c r="D231" s="132"/>
      <c r="E231" s="132"/>
      <c r="F231" s="132"/>
      <c r="G231" s="132"/>
      <c r="H231" s="113" t="s">
        <v>57</v>
      </c>
      <c r="I231" s="114" t="s">
        <v>60</v>
      </c>
      <c r="J231" s="144"/>
      <c r="K231" s="145"/>
    </row>
    <row r="240" spans="2:11" ht="4.5" customHeight="1" x14ac:dyDescent="0.2"/>
    <row r="241" spans="22:46" ht="19.5" customHeight="1" x14ac:dyDescent="0.2">
      <c r="V241" s="133" t="s">
        <v>19</v>
      </c>
      <c r="W241" s="133"/>
      <c r="X241" s="133"/>
      <c r="Y241" s="133"/>
      <c r="Z241" s="133"/>
      <c r="AA241" s="133"/>
      <c r="AB241" s="133"/>
      <c r="AC241" s="133"/>
      <c r="AD241" s="133"/>
      <c r="AE241" s="115" t="s">
        <v>43</v>
      </c>
      <c r="AF241" s="115" t="s">
        <v>15</v>
      </c>
      <c r="AG241" s="115" t="s">
        <v>42</v>
      </c>
      <c r="AH241" s="133" t="s">
        <v>19</v>
      </c>
      <c r="AI241" s="133"/>
      <c r="AJ241" s="133"/>
      <c r="AK241" s="133"/>
      <c r="AL241" s="133"/>
      <c r="AM241" s="133"/>
      <c r="AN241" s="133"/>
      <c r="AO241" s="133"/>
      <c r="AP241" s="133"/>
    </row>
    <row r="242" spans="22:46" ht="18.75" customHeight="1" x14ac:dyDescent="0.2">
      <c r="V242" s="116"/>
      <c r="W242" s="117"/>
      <c r="X242" s="118"/>
      <c r="Y242" s="116"/>
      <c r="Z242" s="117"/>
      <c r="AA242" s="118"/>
      <c r="AB242" s="116"/>
      <c r="AC242" s="117"/>
      <c r="AD242" s="118"/>
      <c r="AE242" s="119"/>
      <c r="AF242" s="119"/>
      <c r="AG242" s="119"/>
      <c r="AH242" s="116"/>
      <c r="AI242" s="117"/>
      <c r="AJ242" s="118"/>
      <c r="AK242" s="116"/>
      <c r="AL242" s="117"/>
      <c r="AM242" s="118"/>
      <c r="AN242" s="116"/>
      <c r="AO242" s="117"/>
      <c r="AP242" s="118"/>
    </row>
    <row r="243" spans="22:46" ht="18.75" customHeight="1" x14ac:dyDescent="0.2">
      <c r="V243" s="120"/>
      <c r="W243" s="121"/>
      <c r="X243" s="122"/>
      <c r="Y243" s="120"/>
      <c r="Z243" s="121"/>
      <c r="AA243" s="122"/>
      <c r="AB243" s="120"/>
      <c r="AC243" s="121"/>
      <c r="AD243" s="122"/>
      <c r="AE243" s="123"/>
      <c r="AF243" s="123"/>
      <c r="AG243" s="123"/>
      <c r="AH243" s="120"/>
      <c r="AI243" s="121"/>
      <c r="AJ243" s="122"/>
      <c r="AK243" s="120"/>
      <c r="AL243" s="121"/>
      <c r="AM243" s="122"/>
      <c r="AN243" s="120"/>
      <c r="AO243" s="121"/>
      <c r="AP243" s="122"/>
    </row>
    <row r="244" spans="22:46" ht="18.75" customHeight="1" x14ac:dyDescent="0.2">
      <c r="V244" s="120"/>
      <c r="W244" s="121"/>
      <c r="X244" s="122"/>
      <c r="Y244" s="120"/>
      <c r="Z244" s="121"/>
      <c r="AA244" s="122"/>
      <c r="AB244" s="120"/>
      <c r="AC244" s="121"/>
      <c r="AD244" s="122"/>
      <c r="AE244" s="123"/>
      <c r="AF244" s="123"/>
      <c r="AG244" s="123"/>
      <c r="AH244" s="120"/>
      <c r="AI244" s="121"/>
      <c r="AJ244" s="122"/>
      <c r="AK244" s="120"/>
      <c r="AL244" s="121"/>
      <c r="AM244" s="122"/>
      <c r="AN244" s="120"/>
      <c r="AO244" s="121"/>
      <c r="AP244" s="122"/>
    </row>
    <row r="245" spans="22:46" ht="18.75" customHeight="1" x14ac:dyDescent="0.2">
      <c r="V245" s="120"/>
      <c r="W245" s="121"/>
      <c r="X245" s="122"/>
      <c r="Y245" s="120"/>
      <c r="Z245" s="121"/>
      <c r="AA245" s="122"/>
      <c r="AB245" s="120"/>
      <c r="AC245" s="121"/>
      <c r="AD245" s="122"/>
      <c r="AE245" s="123"/>
      <c r="AF245" s="123"/>
      <c r="AG245" s="123"/>
      <c r="AH245" s="120"/>
      <c r="AI245" s="121"/>
      <c r="AJ245" s="122"/>
      <c r="AK245" s="120"/>
      <c r="AL245" s="121"/>
      <c r="AM245" s="122"/>
      <c r="AN245" s="120"/>
      <c r="AO245" s="121"/>
      <c r="AP245" s="122"/>
    </row>
    <row r="246" spans="22:46" ht="18.75" customHeight="1" x14ac:dyDescent="0.2">
      <c r="V246" s="120"/>
      <c r="W246" s="121"/>
      <c r="X246" s="122"/>
      <c r="Y246" s="120"/>
      <c r="Z246" s="121"/>
      <c r="AA246" s="122"/>
      <c r="AB246" s="120"/>
      <c r="AC246" s="121"/>
      <c r="AD246" s="122"/>
      <c r="AE246" s="123"/>
      <c r="AF246" s="123"/>
      <c r="AG246" s="123"/>
      <c r="AH246" s="120"/>
      <c r="AI246" s="121"/>
      <c r="AJ246" s="122"/>
      <c r="AK246" s="120"/>
      <c r="AL246" s="121"/>
      <c r="AM246" s="122"/>
      <c r="AN246" s="120"/>
      <c r="AO246" s="121"/>
      <c r="AP246" s="122"/>
    </row>
    <row r="247" spans="22:46" ht="18.75" customHeight="1" x14ac:dyDescent="0.2">
      <c r="V247" s="124"/>
      <c r="W247" s="125"/>
      <c r="X247" s="126"/>
      <c r="Y247" s="124"/>
      <c r="Z247" s="125"/>
      <c r="AA247" s="126"/>
      <c r="AB247" s="124"/>
      <c r="AC247" s="125"/>
      <c r="AD247" s="126"/>
      <c r="AE247" s="127"/>
      <c r="AF247" s="127"/>
      <c r="AG247" s="127"/>
      <c r="AH247" s="124"/>
      <c r="AI247" s="125"/>
      <c r="AJ247" s="126"/>
      <c r="AK247" s="124"/>
      <c r="AL247" s="125"/>
      <c r="AM247" s="126"/>
      <c r="AN247" s="124"/>
      <c r="AO247" s="125"/>
      <c r="AP247" s="126"/>
    </row>
    <row r="248" spans="22:46" ht="4.5" customHeight="1" x14ac:dyDescent="0.2"/>
    <row r="250" spans="22:46" ht="11.25" customHeight="1" x14ac:dyDescent="0.2"/>
    <row r="251" spans="22:46" ht="4.5" customHeight="1" x14ac:dyDescent="0.2"/>
    <row r="252" spans="22:46" ht="17.25" customHeight="1" x14ac:dyDescent="0.2">
      <c r="AT252" s="128" t="s">
        <v>45</v>
      </c>
    </row>
    <row r="253" spans="22:46" ht="36" customHeight="1" x14ac:dyDescent="0.2">
      <c r="AT253" s="129"/>
    </row>
    <row r="254" spans="22:46" ht="9" customHeight="1" x14ac:dyDescent="0.2">
      <c r="AT254" s="130"/>
    </row>
    <row r="255" spans="22:46" ht="15.75" customHeight="1" x14ac:dyDescent="0.2">
      <c r="AT255" s="128" t="s">
        <v>46</v>
      </c>
    </row>
    <row r="256" spans="22:46" ht="36.75" customHeight="1" x14ac:dyDescent="0.2">
      <c r="AT256" s="131"/>
    </row>
    <row r="257" ht="4.5" customHeight="1" x14ac:dyDescent="0.2"/>
  </sheetData>
  <sheetProtection sheet="1" objects="1" scenarios="1"/>
  <mergeCells count="256">
    <mergeCell ref="F12:H13"/>
    <mergeCell ref="K12:M12"/>
    <mergeCell ref="K14:L14"/>
    <mergeCell ref="K15:L15"/>
    <mergeCell ref="C16:E17"/>
    <mergeCell ref="F16:H17"/>
    <mergeCell ref="A4:M5"/>
    <mergeCell ref="C7:D7"/>
    <mergeCell ref="K8:L8"/>
    <mergeCell ref="C10:G11"/>
    <mergeCell ref="H10:H11"/>
    <mergeCell ref="K10:M10"/>
    <mergeCell ref="C25:E26"/>
    <mergeCell ref="F25:I26"/>
    <mergeCell ref="D28:G28"/>
    <mergeCell ref="J28:K28"/>
    <mergeCell ref="D29:G29"/>
    <mergeCell ref="J29:K29"/>
    <mergeCell ref="C19:E20"/>
    <mergeCell ref="F19:I20"/>
    <mergeCell ref="C21:E21"/>
    <mergeCell ref="C22:E22"/>
    <mergeCell ref="H22:I22"/>
    <mergeCell ref="C23:E23"/>
    <mergeCell ref="F23:I23"/>
    <mergeCell ref="D33:G33"/>
    <mergeCell ref="J33:K33"/>
    <mergeCell ref="D34:G34"/>
    <mergeCell ref="J34:K34"/>
    <mergeCell ref="D35:G35"/>
    <mergeCell ref="J35:K35"/>
    <mergeCell ref="D30:G30"/>
    <mergeCell ref="J30:K30"/>
    <mergeCell ref="D31:G31"/>
    <mergeCell ref="J31:K31"/>
    <mergeCell ref="D32:G32"/>
    <mergeCell ref="J32:K32"/>
    <mergeCell ref="D39:G39"/>
    <mergeCell ref="J39:K39"/>
    <mergeCell ref="D40:G40"/>
    <mergeCell ref="J40:K40"/>
    <mergeCell ref="D41:G41"/>
    <mergeCell ref="J41:K41"/>
    <mergeCell ref="D36:G36"/>
    <mergeCell ref="J36:K36"/>
    <mergeCell ref="D37:G37"/>
    <mergeCell ref="J37:K37"/>
    <mergeCell ref="D38:G38"/>
    <mergeCell ref="J38:K38"/>
    <mergeCell ref="G47:H47"/>
    <mergeCell ref="I47:K47"/>
    <mergeCell ref="C48:E48"/>
    <mergeCell ref="A60:M61"/>
    <mergeCell ref="C63:D63"/>
    <mergeCell ref="K64:L64"/>
    <mergeCell ref="D42:G42"/>
    <mergeCell ref="J42:K42"/>
    <mergeCell ref="G45:H45"/>
    <mergeCell ref="I45:J45"/>
    <mergeCell ref="G46:H46"/>
    <mergeCell ref="I46:J46"/>
    <mergeCell ref="G44:J44"/>
    <mergeCell ref="K71:L71"/>
    <mergeCell ref="C72:E73"/>
    <mergeCell ref="F72:H73"/>
    <mergeCell ref="C75:E76"/>
    <mergeCell ref="F75:I76"/>
    <mergeCell ref="C77:E77"/>
    <mergeCell ref="C66:G67"/>
    <mergeCell ref="H66:H67"/>
    <mergeCell ref="K66:M66"/>
    <mergeCell ref="F68:H69"/>
    <mergeCell ref="K68:M68"/>
    <mergeCell ref="K70:L70"/>
    <mergeCell ref="C82:E83"/>
    <mergeCell ref="F82:I83"/>
    <mergeCell ref="D85:G85"/>
    <mergeCell ref="J85:K85"/>
    <mergeCell ref="D86:G86"/>
    <mergeCell ref="J86:K86"/>
    <mergeCell ref="C78:E79"/>
    <mergeCell ref="F78:F79"/>
    <mergeCell ref="G78:G79"/>
    <mergeCell ref="H78:I79"/>
    <mergeCell ref="C80:E80"/>
    <mergeCell ref="F80:I80"/>
    <mergeCell ref="D90:G90"/>
    <mergeCell ref="J90:K90"/>
    <mergeCell ref="D91:G91"/>
    <mergeCell ref="J91:K91"/>
    <mergeCell ref="D92:G92"/>
    <mergeCell ref="J92:K92"/>
    <mergeCell ref="D87:G87"/>
    <mergeCell ref="J87:K87"/>
    <mergeCell ref="D88:G88"/>
    <mergeCell ref="J88:K88"/>
    <mergeCell ref="D89:G89"/>
    <mergeCell ref="J89:K89"/>
    <mergeCell ref="D96:G96"/>
    <mergeCell ref="J96:K96"/>
    <mergeCell ref="D97:G97"/>
    <mergeCell ref="J97:K97"/>
    <mergeCell ref="D98:G98"/>
    <mergeCell ref="J98:K98"/>
    <mergeCell ref="D93:G93"/>
    <mergeCell ref="J93:K93"/>
    <mergeCell ref="D94:G94"/>
    <mergeCell ref="J94:K94"/>
    <mergeCell ref="D95:G95"/>
    <mergeCell ref="J95:K95"/>
    <mergeCell ref="F112:F113"/>
    <mergeCell ref="G112:G113"/>
    <mergeCell ref="A117:M118"/>
    <mergeCell ref="C120:D120"/>
    <mergeCell ref="K121:L121"/>
    <mergeCell ref="D99:G99"/>
    <mergeCell ref="J99:K99"/>
    <mergeCell ref="C101:E101"/>
    <mergeCell ref="F101:H101"/>
    <mergeCell ref="C110:C113"/>
    <mergeCell ref="D110:E111"/>
    <mergeCell ref="F110:F111"/>
    <mergeCell ref="G110:G111"/>
    <mergeCell ref="H111:I111"/>
    <mergeCell ref="D112:E113"/>
    <mergeCell ref="J111:K111"/>
    <mergeCell ref="J112:K113"/>
    <mergeCell ref="K128:L128"/>
    <mergeCell ref="C129:E130"/>
    <mergeCell ref="F129:H130"/>
    <mergeCell ref="C132:E133"/>
    <mergeCell ref="F132:I133"/>
    <mergeCell ref="C134:E134"/>
    <mergeCell ref="C123:G124"/>
    <mergeCell ref="H123:H124"/>
    <mergeCell ref="K123:M123"/>
    <mergeCell ref="F125:H126"/>
    <mergeCell ref="K125:M125"/>
    <mergeCell ref="K127:L127"/>
    <mergeCell ref="C139:E140"/>
    <mergeCell ref="F139:I140"/>
    <mergeCell ref="D142:G142"/>
    <mergeCell ref="J142:K142"/>
    <mergeCell ref="D143:G143"/>
    <mergeCell ref="J143:K143"/>
    <mergeCell ref="C135:E136"/>
    <mergeCell ref="F135:F136"/>
    <mergeCell ref="G135:G136"/>
    <mergeCell ref="H135:I136"/>
    <mergeCell ref="C137:E137"/>
    <mergeCell ref="F137:I137"/>
    <mergeCell ref="D147:G147"/>
    <mergeCell ref="J147:K147"/>
    <mergeCell ref="D148:G148"/>
    <mergeCell ref="J148:K148"/>
    <mergeCell ref="D149:G149"/>
    <mergeCell ref="J149:K149"/>
    <mergeCell ref="D144:G144"/>
    <mergeCell ref="J144:K144"/>
    <mergeCell ref="D145:G145"/>
    <mergeCell ref="J145:K145"/>
    <mergeCell ref="D146:G146"/>
    <mergeCell ref="J146:K146"/>
    <mergeCell ref="D153:G153"/>
    <mergeCell ref="J153:K153"/>
    <mergeCell ref="D154:G154"/>
    <mergeCell ref="J154:K154"/>
    <mergeCell ref="D155:G155"/>
    <mergeCell ref="J155:K155"/>
    <mergeCell ref="D150:G150"/>
    <mergeCell ref="J150:K150"/>
    <mergeCell ref="D151:G151"/>
    <mergeCell ref="J151:K151"/>
    <mergeCell ref="D152:G152"/>
    <mergeCell ref="J152:K152"/>
    <mergeCell ref="F169:F170"/>
    <mergeCell ref="G169:G170"/>
    <mergeCell ref="A174:M175"/>
    <mergeCell ref="C177:D177"/>
    <mergeCell ref="K178:L178"/>
    <mergeCell ref="D156:G156"/>
    <mergeCell ref="J156:K156"/>
    <mergeCell ref="C158:E158"/>
    <mergeCell ref="F158:H158"/>
    <mergeCell ref="C167:C170"/>
    <mergeCell ref="D167:E168"/>
    <mergeCell ref="F167:F168"/>
    <mergeCell ref="G167:G168"/>
    <mergeCell ref="H168:I168"/>
    <mergeCell ref="D169:E170"/>
    <mergeCell ref="J168:K168"/>
    <mergeCell ref="J169:K170"/>
    <mergeCell ref="K185:L185"/>
    <mergeCell ref="C186:E187"/>
    <mergeCell ref="F186:H187"/>
    <mergeCell ref="C189:E190"/>
    <mergeCell ref="F189:I190"/>
    <mergeCell ref="C191:E191"/>
    <mergeCell ref="C180:G181"/>
    <mergeCell ref="H180:H181"/>
    <mergeCell ref="K180:M180"/>
    <mergeCell ref="F182:H183"/>
    <mergeCell ref="K182:M182"/>
    <mergeCell ref="K184:L184"/>
    <mergeCell ref="C196:E197"/>
    <mergeCell ref="F196:I197"/>
    <mergeCell ref="D199:G199"/>
    <mergeCell ref="J199:K199"/>
    <mergeCell ref="D200:G200"/>
    <mergeCell ref="J200:K200"/>
    <mergeCell ref="C192:E193"/>
    <mergeCell ref="F192:F193"/>
    <mergeCell ref="G192:G193"/>
    <mergeCell ref="H192:I193"/>
    <mergeCell ref="C194:E194"/>
    <mergeCell ref="F194:I194"/>
    <mergeCell ref="D204:G204"/>
    <mergeCell ref="J204:K204"/>
    <mergeCell ref="D205:G205"/>
    <mergeCell ref="J205:K205"/>
    <mergeCell ref="D206:G206"/>
    <mergeCell ref="J206:K206"/>
    <mergeCell ref="D201:G201"/>
    <mergeCell ref="J201:K201"/>
    <mergeCell ref="D202:G202"/>
    <mergeCell ref="J202:K202"/>
    <mergeCell ref="D203:G203"/>
    <mergeCell ref="J203:K203"/>
    <mergeCell ref="D210:G210"/>
    <mergeCell ref="J210:K210"/>
    <mergeCell ref="D211:G211"/>
    <mergeCell ref="J211:K211"/>
    <mergeCell ref="D212:G212"/>
    <mergeCell ref="J212:K212"/>
    <mergeCell ref="D207:G207"/>
    <mergeCell ref="J207:K207"/>
    <mergeCell ref="D208:G208"/>
    <mergeCell ref="J208:K208"/>
    <mergeCell ref="D209:G209"/>
    <mergeCell ref="J209:K209"/>
    <mergeCell ref="F230:F231"/>
    <mergeCell ref="G230:G231"/>
    <mergeCell ref="V241:AD241"/>
    <mergeCell ref="AH241:AP241"/>
    <mergeCell ref="D213:G213"/>
    <mergeCell ref="J213:K213"/>
    <mergeCell ref="C215:E215"/>
    <mergeCell ref="F215:H215"/>
    <mergeCell ref="C228:C231"/>
    <mergeCell ref="D228:E229"/>
    <mergeCell ref="F228:F229"/>
    <mergeCell ref="G228:G229"/>
    <mergeCell ref="H229:I229"/>
    <mergeCell ref="D230:E231"/>
    <mergeCell ref="J229:K229"/>
    <mergeCell ref="J230:K231"/>
  </mergeCells>
  <phoneticPr fontId="2"/>
  <dataValidations count="3">
    <dataValidation type="list" allowBlank="1" showInputMessage="1" showErrorMessage="1" sqref="I46:J46" xr:uid="{00000000-0002-0000-0000-000000000000}">
      <formula1>"切上,切捨,四捨五入,直接入力"</formula1>
    </dataValidation>
    <dataValidation type="list" allowBlank="1" showInputMessage="1" showErrorMessage="1" sqref="G21" xr:uid="{00000000-0002-0000-0000-000001000000}">
      <formula1>"銀行,信金"</formula1>
    </dataValidation>
    <dataValidation type="list" allowBlank="1" showInputMessage="1" showErrorMessage="1" sqref="F22" xr:uid="{00000000-0002-0000-0000-000002000000}">
      <formula1>"普通,当座"</formula1>
    </dataValidation>
  </dataValidations>
  <pageMargins left="0" right="0" top="0.39370078740157483" bottom="0.35433070866141736" header="0.31496062992125984" footer="0.31496062992125984"/>
  <pageSetup paperSize="9" scale="97" fitToHeight="4" orientation="portrait" verticalDpi="0" r:id="rId1"/>
  <rowBreaks count="3" manualBreakCount="3">
    <brk id="57" max="12" man="1"/>
    <brk id="114" max="12" man="1"/>
    <brk id="171"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一般請求書 </vt:lpstr>
      <vt:lpstr>'一般請求書 '!Print_Area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shinji03</dc:creator>
  <cp:lastModifiedBy>高橋慎治</cp:lastModifiedBy>
  <cp:lastPrinted>2019-03-15T06:18:18Z</cp:lastPrinted>
  <dcterms:created xsi:type="dcterms:W3CDTF">2012-08-24T23:28:41Z</dcterms:created>
  <dcterms:modified xsi:type="dcterms:W3CDTF">2021-03-19T05:44:18Z</dcterms:modified>
</cp:coreProperties>
</file>